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C34EF38C-173D-4BE8-BC07-7B5F2D49C9A0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501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'AOM-501'!$A$1:$C$263</definedName>
    <definedName name="_xlnm._FilterDatabase" localSheetId="3" hidden="1">'Matriz de Conciliación'!$A$1:$D$507</definedName>
    <definedName name="_xlnm._FilterDatabase" localSheetId="1" hidden="1">Plantilla!$A$3:$E$3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D124" i="5"/>
  <c r="D20" i="5"/>
  <c r="C18" i="2" s="1"/>
  <c r="C263" i="2"/>
  <c r="C262" i="2"/>
  <c r="C261" i="2"/>
  <c r="C132" i="2"/>
  <c r="C131" i="2"/>
  <c r="D136" i="5"/>
  <c r="C130" i="2" s="1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C121" i="2"/>
  <c r="D121" i="5"/>
  <c r="C118" i="2" s="1"/>
  <c r="D114" i="5"/>
  <c r="C111" i="2" s="1"/>
  <c r="D107" i="5"/>
  <c r="C104" i="2" s="1"/>
  <c r="D102" i="5"/>
  <c r="C99" i="2" s="1"/>
  <c r="D95" i="5"/>
  <c r="C92" i="2" s="1"/>
  <c r="D89" i="5"/>
  <c r="C86" i="2" s="1"/>
  <c r="D84" i="5"/>
  <c r="C81" i="2" s="1"/>
  <c r="D79" i="5"/>
  <c r="C76" i="2" s="1"/>
  <c r="D72" i="5"/>
  <c r="C69" i="2" s="1"/>
  <c r="D62" i="5"/>
  <c r="C59" i="2" s="1"/>
  <c r="D59" i="5"/>
  <c r="D51" i="5"/>
  <c r="C48" i="2" s="1"/>
  <c r="D45" i="5"/>
  <c r="D43" i="5" s="1"/>
  <c r="C40" i="2" s="1"/>
  <c r="D29" i="5"/>
  <c r="C26" i="2" s="1"/>
  <c r="D10" i="5"/>
  <c r="C8" i="2" s="1"/>
  <c r="D7" i="5"/>
  <c r="D5" i="5" s="1"/>
  <c r="C3" i="2" s="1"/>
  <c r="C42" i="2" l="1"/>
  <c r="D57" i="5"/>
  <c r="D56" i="5" s="1"/>
  <c r="C53" i="2" s="1"/>
  <c r="C56" i="2"/>
  <c r="D4" i="5"/>
  <c r="C2" i="2" s="1"/>
  <c r="C5" i="2"/>
  <c r="C54" i="2" l="1"/>
</calcChain>
</file>

<file path=xl/sharedStrings.xml><?xml version="1.0" encoding="utf-8"?>
<sst xmlns="http://schemas.openxmlformats.org/spreadsheetml/2006/main" count="3107" uniqueCount="1003">
  <si>
    <t>EDC - ESTRUCTURA DE COSTOS - SUBACTIVIDADES</t>
  </si>
  <si>
    <t>Observaciones</t>
  </si>
  <si>
    <t>Código Concepto</t>
  </si>
  <si>
    <t>Descripción concepto CREG</t>
  </si>
  <si>
    <t>01000000</t>
  </si>
  <si>
    <t>GASTOS</t>
  </si>
  <si>
    <t>X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</si>
  <si>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</si>
  <si>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</si>
  <si>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</si>
  <si>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</si>
  <si>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</si>
  <si>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</si>
  <si>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</si>
  <si>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</si>
  <si>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</si>
  <si>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</si>
  <si>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</si>
  <si>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</si>
  <si>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</si>
  <si>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</si>
  <si>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</si>
  <si>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</si>
  <si>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</si>
  <si>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</si>
  <si>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</si>
  <si>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</si>
  <si>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</si>
  <si>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</si>
  <si>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</si>
  <si>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</si>
  <si>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</si>
  <si>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</si>
  <si>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</si>
  <si>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</si>
  <si>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</si>
  <si>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</si>
  <si>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</si>
  <si>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</si>
  <si>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</si>
  <si>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</si>
  <si>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</si>
  <si>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</si>
  <si>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</si>
  <si>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</si>
  <si>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</si>
  <si>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</si>
  <si>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</si>
  <si>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</si>
  <si>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</si>
  <si>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</si>
  <si>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</si>
  <si>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</si>
  <si>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</si>
  <si>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</si>
  <si>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</si>
  <si>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</si>
  <si>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</si>
  <si>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</si>
  <si>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</si>
  <si>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</si>
  <si>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</si>
  <si>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</si>
  <si>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</si>
  <si>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</si>
  <si>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</si>
  <si>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</si>
  <si>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</si>
  <si>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</si>
  <si>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</si>
  <si>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</si>
  <si>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</si>
  <si>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</si>
  <si>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</si>
  <si>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</si>
  <si>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</si>
  <si>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</si>
  <si>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</si>
  <si>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</si>
  <si>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</si>
  <si>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</si>
  <si>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</si>
  <si>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</si>
  <si>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</si>
  <si>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</si>
  <si>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</si>
  <si>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</si>
  <si>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</si>
  <si>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</si>
  <si>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</si>
  <si>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</si>
  <si>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</si>
  <si>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</si>
  <si>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</si>
  <si>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</si>
  <si>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</si>
  <si>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</si>
  <si>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</si>
  <si>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</si>
  <si>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</si>
  <si>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</si>
  <si>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</si>
  <si>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</si>
  <si>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</si>
  <si>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</si>
  <si>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</si>
  <si>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</si>
  <si>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</si>
  <si>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</si>
  <si>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</si>
  <si>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</si>
  <si>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</si>
  <si>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</si>
  <si>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</si>
  <si>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</si>
  <si>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Beneficios pospempleo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</si>
  <si>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</si>
  <si>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</si>
  <si>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</si>
  <si>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</si>
  <si>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</si>
  <si>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</si>
  <si>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</si>
  <si>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</si>
  <si>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</si>
  <si>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</si>
  <si>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</si>
  <si>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</si>
  <si>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</si>
  <si>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</si>
  <si>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</si>
  <si>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</si>
  <si>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</si>
  <si>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</si>
  <si>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</si>
  <si>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</si>
  <si>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</si>
  <si>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</si>
  <si>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</si>
  <si>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</si>
  <si>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</si>
  <si>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</si>
  <si>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</si>
  <si>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</si>
  <si>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</si>
  <si>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</si>
  <si>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</si>
  <si>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</si>
  <si>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</si>
  <si>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</si>
  <si>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</si>
  <si>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</si>
  <si>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</si>
  <si>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</si>
  <si>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</si>
  <si>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</si>
  <si>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</si>
  <si>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</si>
  <si>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</si>
  <si>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</si>
  <si>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</si>
  <si>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</si>
  <si>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</si>
  <si>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</si>
  <si>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</si>
  <si>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</si>
  <si>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</si>
  <si>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</si>
  <si>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</si>
  <si>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</si>
  <si>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</si>
  <si>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</si>
  <si>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</si>
  <si>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</si>
  <si>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</si>
  <si>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</si>
  <si>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</si>
  <si>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</si>
  <si>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</si>
  <si>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</si>
  <si>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</si>
  <si>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</si>
  <si>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</si>
  <si>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</si>
  <si>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</si>
  <si>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</si>
  <si>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</si>
  <si>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</si>
  <si>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</si>
  <si>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</si>
  <si>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</si>
  <si>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</si>
  <si>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</si>
  <si>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</si>
  <si>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</si>
  <si>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</si>
  <si>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</si>
  <si>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</si>
  <si>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</si>
  <si>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</si>
  <si>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</si>
  <si>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</si>
  <si>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</si>
  <si>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</si>
  <si>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</si>
  <si>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</si>
  <si>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</si>
  <si>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</si>
  <si>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</si>
  <si>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</si>
  <si>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</si>
  <si>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</si>
  <si>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</si>
  <si>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</si>
  <si>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</si>
  <si>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</si>
  <si>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</si>
  <si>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</si>
  <si>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</si>
  <si>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</si>
  <si>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</si>
  <si>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</si>
  <si>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</si>
  <si>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</si>
  <si>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</si>
  <si>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</si>
  <si>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</si>
  <si>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</si>
  <si>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</si>
  <si>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</si>
  <si>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</si>
  <si>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</si>
  <si>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</si>
  <si>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</si>
  <si>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</si>
  <si>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</si>
  <si>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</si>
  <si>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</si>
  <si>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</si>
  <si>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</si>
  <si>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</si>
  <si>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</si>
  <si>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</si>
  <si>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</si>
  <si>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</si>
  <si>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</si>
  <si>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</si>
  <si>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</si>
  <si>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</si>
  <si>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</si>
  <si>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</si>
  <si>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</si>
  <si>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</si>
  <si>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</si>
  <si>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</si>
  <si>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</si>
  <si>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</si>
  <si>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</si>
  <si>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</si>
  <si>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</si>
  <si>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</si>
  <si>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</si>
  <si>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</si>
  <si>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</si>
  <si>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</si>
  <si>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</si>
  <si>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</si>
  <si>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</si>
  <si>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</si>
  <si>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</si>
  <si>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</si>
  <si>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</si>
  <si>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</si>
  <si>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CODIGO_CONCEPTO</t>
  </si>
  <si>
    <t>CODIGO_EDC</t>
  </si>
  <si>
    <t>VALOR</t>
  </si>
  <si>
    <t>OBS</t>
  </si>
  <si>
    <t>PROGN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</si>
  <si>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</si>
  <si>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</si>
  <si>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</si>
  <si>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</si>
  <si>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</si>
  <si>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</si>
  <si>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</si>
  <si>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RN</t>
  </si>
  <si>
    <t>FORMATO AOM-501
REPORTE DE INFORMACIÓN DE COSTOS PARA LA REGULACIÓN
Producción de Gas Natural por Redes de Tubería</t>
  </si>
  <si>
    <t>Asociados a la Producción de Gas Natural por Redes de Tubería</t>
  </si>
  <si>
    <t>02010300</t>
  </si>
  <si>
    <t>02010301</t>
  </si>
  <si>
    <t>02010302</t>
  </si>
  <si>
    <t>02010500</t>
  </si>
  <si>
    <t>02160000</t>
  </si>
  <si>
    <t>HONORARIOS</t>
  </si>
  <si>
    <t>02160100</t>
  </si>
  <si>
    <t>Asesoría técnica</t>
  </si>
  <si>
    <t>02160200</t>
  </si>
  <si>
    <t>Otros honorarios</t>
  </si>
  <si>
    <t>01020800</t>
  </si>
  <si>
    <t>Mantenimiento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</si>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</sst>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8" tint="-0.2499465926084170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1" applyNumberFormat="0" applyAlignment="0" applyProtection="0"/>
    <xf numFmtId="0" fontId="1" fillId="6" borderId="2" applyNumberFormat="0" applyFont="0" applyAlignment="0" applyProtection="0"/>
    <xf numFmtId="0" fontId="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3" borderId="0" applyNumberFormat="0" applyBorder="0" applyAlignment="0" applyProtection="0"/>
  </cellStyleXfs>
  <cellXfs count="62">
    <xf numFmtId="0" fontId="0" fillId="0" borderId="0" xfId="0"/>
    <xf numFmtId="0" fontId="9" fillId="6" borderId="9" xfId="5" applyFont="1" applyBorder="1" applyAlignment="1">
      <alignment horizontal="center" vertical="center" wrapText="1"/>
    </xf>
    <xf numFmtId="0" fontId="11" fillId="9" borderId="10" xfId="8" applyFont="1" applyBorder="1" applyAlignment="1">
      <alignment horizontal="center" vertical="center"/>
    </xf>
    <xf numFmtId="164" fontId="14" fillId="8" borderId="11" xfId="7" applyNumberFormat="1" applyFont="1" applyBorder="1" applyAlignment="1">
      <alignment horizontal="right" vertical="center"/>
    </xf>
    <xf numFmtId="164" fontId="16" fillId="12" borderId="11" xfId="0" applyNumberFormat="1" applyFont="1" applyFill="1" applyBorder="1" applyAlignment="1">
      <alignment horizontal="right" vertical="center"/>
    </xf>
    <xf numFmtId="164" fontId="18" fillId="0" borderId="13" xfId="0" applyNumberFormat="1" applyFont="1" applyBorder="1" applyAlignment="1" applyProtection="1">
      <alignment horizontal="right" vertical="center"/>
      <protection locked="0"/>
    </xf>
    <xf numFmtId="164" fontId="22" fillId="2" borderId="11" xfId="1" applyNumberFormat="1" applyFont="1" applyBorder="1" applyAlignment="1">
      <alignment horizontal="right" vertical="center"/>
    </xf>
    <xf numFmtId="164" fontId="18" fillId="0" borderId="18" xfId="0" applyNumberFormat="1" applyFont="1" applyBorder="1" applyAlignment="1" applyProtection="1">
      <alignment horizontal="right" vertical="center"/>
      <protection locked="0"/>
    </xf>
    <xf numFmtId="0" fontId="0" fillId="14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14" borderId="23" xfId="0" applyFill="1" applyBorder="1" applyProtection="1">
      <protection locked="0"/>
    </xf>
    <xf numFmtId="0" fontId="10" fillId="15" borderId="24" xfId="0" applyFont="1" applyFill="1" applyBorder="1" applyAlignment="1">
      <alignment horizontal="center" vertical="center"/>
    </xf>
    <xf numFmtId="0" fontId="10" fillId="15" borderId="25" xfId="0" applyFont="1" applyFill="1" applyBorder="1" applyAlignment="1">
      <alignment horizontal="center" vertical="center"/>
    </xf>
    <xf numFmtId="0" fontId="10" fillId="15" borderId="26" xfId="0" applyFont="1" applyFill="1" applyBorder="1" applyAlignment="1">
      <alignment horizontal="center" vertical="center"/>
    </xf>
    <xf numFmtId="0" fontId="18" fillId="16" borderId="24" xfId="0" applyFont="1" applyFill="1" applyBorder="1" applyAlignment="1">
      <alignment horizontal="center" vertical="center"/>
    </xf>
    <xf numFmtId="0" fontId="18" fillId="16" borderId="25" xfId="0" applyFont="1" applyFill="1" applyBorder="1" applyAlignment="1">
      <alignment horizontal="left" vertical="center"/>
    </xf>
    <xf numFmtId="0" fontId="18" fillId="16" borderId="25" xfId="0" applyFont="1" applyFill="1" applyBorder="1" applyAlignment="1">
      <alignment horizontal="left" vertical="center" wrapText="1"/>
    </xf>
    <xf numFmtId="0" fontId="18" fillId="16" borderId="26" xfId="0" applyFont="1" applyFill="1" applyBorder="1" applyAlignment="1">
      <alignment horizontal="left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center" vertical="center"/>
    </xf>
    <xf numFmtId="0" fontId="6" fillId="7" borderId="10" xfId="6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8" fillId="3" borderId="6" xfId="2" applyFont="1" applyBorder="1" applyAlignment="1">
      <alignment horizontal="center"/>
    </xf>
    <xf numFmtId="0" fontId="10" fillId="17" borderId="27" xfId="0" applyFont="1" applyFill="1" applyBorder="1" applyAlignment="1">
      <alignment horizontal="center" vertical="center"/>
    </xf>
    <xf numFmtId="0" fontId="10" fillId="17" borderId="28" xfId="0" applyFont="1" applyFill="1" applyBorder="1" applyAlignment="1">
      <alignment horizontal="center" vertical="center"/>
    </xf>
    <xf numFmtId="49" fontId="12" fillId="10" borderId="29" xfId="0" applyNumberFormat="1" applyFont="1" applyFill="1" applyBorder="1" applyAlignment="1">
      <alignment horizontal="center" vertical="center"/>
    </xf>
    <xf numFmtId="0" fontId="13" fillId="10" borderId="30" xfId="0" applyFont="1" applyFill="1" applyBorder="1" applyAlignment="1">
      <alignment horizontal="left" vertical="center" indent="1"/>
    </xf>
    <xf numFmtId="0" fontId="23" fillId="11" borderId="31" xfId="0" applyFont="1" applyFill="1" applyBorder="1" applyAlignment="1">
      <alignment horizontal="center" vertical="center"/>
    </xf>
    <xf numFmtId="49" fontId="12" fillId="10" borderId="14" xfId="0" applyNumberFormat="1" applyFont="1" applyFill="1" applyBorder="1" applyAlignment="1">
      <alignment horizontal="center" vertical="center"/>
    </xf>
    <xf numFmtId="0" fontId="15" fillId="18" borderId="32" xfId="0" applyFont="1" applyFill="1" applyBorder="1" applyAlignment="1">
      <alignment horizontal="left" vertical="center" indent="3"/>
    </xf>
    <xf numFmtId="0" fontId="23" fillId="11" borderId="12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left" vertical="center" indent="5"/>
    </xf>
    <xf numFmtId="0" fontId="19" fillId="0" borderId="32" xfId="0" applyFont="1" applyBorder="1" applyAlignment="1">
      <alignment horizontal="left" vertical="center" indent="7"/>
    </xf>
    <xf numFmtId="49" fontId="20" fillId="19" borderId="14" xfId="0" applyNumberFormat="1" applyFont="1" applyFill="1" applyBorder="1" applyAlignment="1">
      <alignment horizontal="center" vertical="center"/>
    </xf>
    <xf numFmtId="0" fontId="21" fillId="19" borderId="32" xfId="0" applyFont="1" applyFill="1" applyBorder="1" applyAlignment="1">
      <alignment horizontal="left" vertical="center" indent="1"/>
    </xf>
    <xf numFmtId="49" fontId="20" fillId="19" borderId="15" xfId="0" applyNumberFormat="1" applyFont="1" applyFill="1" applyBorder="1" applyAlignment="1">
      <alignment horizontal="center" vertical="center"/>
    </xf>
    <xf numFmtId="0" fontId="17" fillId="13" borderId="16" xfId="0" applyFont="1" applyFill="1" applyBorder="1" applyAlignment="1">
      <alignment horizontal="left" vertical="center" indent="5"/>
    </xf>
    <xf numFmtId="0" fontId="23" fillId="11" borderId="17" xfId="0" applyFont="1" applyFill="1" applyBorder="1" applyAlignment="1">
      <alignment horizontal="center" vertical="center"/>
    </xf>
    <xf numFmtId="164" fontId="18" fillId="0" borderId="33" xfId="0" applyNumberFormat="1" applyFont="1" applyBorder="1" applyAlignment="1" applyProtection="1">
      <alignment horizontal="right" vertical="center"/>
      <protection locked="0"/>
    </xf>
    <xf numFmtId="9" fontId="25" fillId="20" borderId="34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3" fillId="8" borderId="34" xfId="7" applyFont="1" applyBorder="1" applyAlignment="1" applyProtection="1">
      <alignment horizontal="center" vertical="center"/>
    </xf>
    <xf numFmtId="0" fontId="13" fillId="8" borderId="34" xfId="7" applyFont="1" applyBorder="1" applyAlignment="1" applyProtection="1">
      <alignment horizontal="left" indent="1"/>
    </xf>
    <xf numFmtId="0" fontId="15" fillId="21" borderId="34" xfId="2" applyFont="1" applyFill="1" applyBorder="1" applyAlignment="1" applyProtection="1">
      <alignment horizontal="left" indent="3"/>
    </xf>
    <xf numFmtId="0" fontId="17" fillId="13" borderId="34" xfId="0" applyFont="1" applyFill="1" applyBorder="1" applyAlignment="1">
      <alignment horizontal="left" indent="5"/>
    </xf>
    <xf numFmtId="0" fontId="26" fillId="6" borderId="34" xfId="5" applyFont="1" applyBorder="1" applyAlignment="1" applyProtection="1">
      <alignment horizontal="center" vertical="center"/>
    </xf>
    <xf numFmtId="0" fontId="26" fillId="6" borderId="34" xfId="5" applyFont="1" applyBorder="1" applyAlignment="1" applyProtection="1">
      <alignment horizontal="left" indent="8"/>
    </xf>
    <xf numFmtId="0" fontId="19" fillId="22" borderId="34" xfId="0" applyFont="1" applyFill="1" applyBorder="1" applyAlignment="1">
      <alignment horizontal="left" indent="7"/>
    </xf>
    <xf numFmtId="0" fontId="21" fillId="2" borderId="34" xfId="1" applyFont="1" applyBorder="1" applyAlignment="1" applyProtection="1">
      <alignment horizontal="left" inden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5" borderId="19" xfId="4" applyBorder="1" applyAlignment="1">
      <alignment horizontal="center" vertical="center" wrapText="1"/>
    </xf>
    <xf numFmtId="0" fontId="5" fillId="5" borderId="20" xfId="4" applyBorder="1" applyAlignment="1">
      <alignment horizontal="center" vertical="center" wrapText="1"/>
    </xf>
  </cellXfs>
  <cellStyles count="10">
    <cellStyle name="20% - Énfasis1" xfId="7" builtinId="30"/>
    <cellStyle name="40% - Énfasis2" xfId="8" builtinId="35"/>
    <cellStyle name="Bueno" xfId="1" builtinId="26"/>
    <cellStyle name="Cálculo" xfId="4" builtinId="22"/>
    <cellStyle name="Énfasis1" xfId="6" builtinId="29"/>
    <cellStyle name="Entrada" xfId="3" builtinId="20"/>
    <cellStyle name="Neutral" xfId="2" builtinId="28"/>
    <cellStyle name="Neutral 2" xfId="9" xr:uid="{F3A4A490-66BA-425B-827B-75C95271A0A5}"/>
    <cellStyle name="Normal" xfId="0" builtinId="0"/>
    <cellStyle name="Notas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263"/>
  <sheetViews>
    <sheetView topLeftCell="A244" workbookViewId="0">
      <selection activeCell="D262" sqref="D262"/>
    </sheetView>
  </sheetViews>
  <sheetFormatPr baseColWidth="10" defaultRowHeight="15" x14ac:dyDescent="0.25"/>
  <cols>
    <col min="1" max="1" width="26.28515625" customWidth="1"/>
    <col min="2" max="2" width="28.28515625" customWidth="1"/>
    <col min="3" max="3" width="40.7109375" customWidth="1"/>
  </cols>
  <sheetData>
    <row r="1" spans="1:3" x14ac:dyDescent="0.25">
      <c r="A1" s="23" t="s">
        <v>273</v>
      </c>
      <c r="B1" s="23" t="s">
        <v>274</v>
      </c>
      <c r="C1" s="23" t="s">
        <v>275</v>
      </c>
    </row>
    <row r="2" spans="1:3" x14ac:dyDescent="0.25">
      <c r="A2" s="24" t="s">
        <v>4</v>
      </c>
      <c r="B2" s="25" t="s">
        <v>277</v>
      </c>
      <c r="C2" s="26">
        <f>Plantilla!D4</f>
        <v>0</v>
      </c>
    </row>
    <row r="3" spans="1:3" x14ac:dyDescent="0.25">
      <c r="A3" s="24" t="s">
        <v>7</v>
      </c>
      <c r="B3" s="25" t="s">
        <v>277</v>
      </c>
      <c r="C3" s="26">
        <f>Plantilla!D5</f>
        <v>0</v>
      </c>
    </row>
    <row r="4" spans="1:3" x14ac:dyDescent="0.25">
      <c r="A4" s="24" t="s">
        <v>9</v>
      </c>
      <c r="B4" s="25" t="s">
        <v>277</v>
      </c>
      <c r="C4" s="26">
        <f>Plantilla!D6</f>
        <v>0</v>
      </c>
    </row>
    <row r="5" spans="1:3" x14ac:dyDescent="0.25">
      <c r="A5" s="24" t="s">
        <v>11</v>
      </c>
      <c r="B5" s="25" t="s">
        <v>277</v>
      </c>
      <c r="C5" s="26">
        <f>Plantilla!D7</f>
        <v>0</v>
      </c>
    </row>
    <row r="6" spans="1:3" x14ac:dyDescent="0.25">
      <c r="A6" s="24" t="s">
        <v>13</v>
      </c>
      <c r="B6" s="25" t="s">
        <v>277</v>
      </c>
      <c r="C6" s="26">
        <f>Plantilla!D8</f>
        <v>0</v>
      </c>
    </row>
    <row r="7" spans="1:3" x14ac:dyDescent="0.25">
      <c r="A7" s="24" t="s">
        <v>14</v>
      </c>
      <c r="B7" s="25" t="s">
        <v>277</v>
      </c>
      <c r="C7" s="26">
        <f>Plantilla!D9</f>
        <v>0</v>
      </c>
    </row>
    <row r="8" spans="1:3" x14ac:dyDescent="0.25">
      <c r="A8" s="24" t="s">
        <v>15</v>
      </c>
      <c r="B8" s="25" t="s">
        <v>277</v>
      </c>
      <c r="C8" s="26">
        <f>Plantilla!D10</f>
        <v>0</v>
      </c>
    </row>
    <row r="9" spans="1:3" x14ac:dyDescent="0.25">
      <c r="A9" s="24" t="s">
        <v>17</v>
      </c>
      <c r="B9" s="25" t="s">
        <v>277</v>
      </c>
      <c r="C9" s="26">
        <f>Plantilla!D11</f>
        <v>0</v>
      </c>
    </row>
    <row r="10" spans="1:3" x14ac:dyDescent="0.25">
      <c r="A10" s="24" t="s">
        <v>18</v>
      </c>
      <c r="B10" s="25" t="s">
        <v>277</v>
      </c>
      <c r="C10" s="26">
        <f>Plantilla!D12</f>
        <v>0</v>
      </c>
    </row>
    <row r="11" spans="1:3" x14ac:dyDescent="0.25">
      <c r="A11" s="24" t="s">
        <v>19</v>
      </c>
      <c r="B11" s="25" t="s">
        <v>277</v>
      </c>
      <c r="C11" s="26">
        <f>Plantilla!D13</f>
        <v>0</v>
      </c>
    </row>
    <row r="12" spans="1:3" x14ac:dyDescent="0.25">
      <c r="A12" s="24" t="s">
        <v>21</v>
      </c>
      <c r="B12" s="25" t="s">
        <v>277</v>
      </c>
      <c r="C12" s="26">
        <f>Plantilla!D14</f>
        <v>0</v>
      </c>
    </row>
    <row r="13" spans="1:3" x14ac:dyDescent="0.25">
      <c r="A13" s="24" t="s">
        <v>23</v>
      </c>
      <c r="B13" s="25" t="s">
        <v>277</v>
      </c>
      <c r="C13" s="26">
        <f>Plantilla!D15</f>
        <v>0</v>
      </c>
    </row>
    <row r="14" spans="1:3" x14ac:dyDescent="0.25">
      <c r="A14" s="24" t="s">
        <v>24</v>
      </c>
      <c r="B14" s="25" t="s">
        <v>277</v>
      </c>
      <c r="C14" s="26">
        <f>Plantilla!D16</f>
        <v>0</v>
      </c>
    </row>
    <row r="15" spans="1:3" x14ac:dyDescent="0.25">
      <c r="A15" s="24" t="s">
        <v>26</v>
      </c>
      <c r="B15" s="25" t="s">
        <v>277</v>
      </c>
      <c r="C15" s="26">
        <f>Plantilla!D17</f>
        <v>0</v>
      </c>
    </row>
    <row r="16" spans="1:3" x14ac:dyDescent="0.25">
      <c r="A16" s="24" t="s">
        <v>28</v>
      </c>
      <c r="B16" s="25" t="s">
        <v>277</v>
      </c>
      <c r="C16" s="26">
        <f>Plantilla!D18</f>
        <v>0</v>
      </c>
    </row>
    <row r="17" spans="1:3" x14ac:dyDescent="0.25">
      <c r="A17" s="24" t="s">
        <v>30</v>
      </c>
      <c r="B17" s="25" t="s">
        <v>277</v>
      </c>
      <c r="C17" s="26">
        <f>Plantilla!D19</f>
        <v>0</v>
      </c>
    </row>
    <row r="18" spans="1:3" x14ac:dyDescent="0.25">
      <c r="A18" s="24" t="s">
        <v>32</v>
      </c>
      <c r="B18" s="25" t="s">
        <v>277</v>
      </c>
      <c r="C18" s="26">
        <f>Plantilla!D20</f>
        <v>0</v>
      </c>
    </row>
    <row r="19" spans="1:3" x14ac:dyDescent="0.25">
      <c r="A19" s="24" t="s">
        <v>34</v>
      </c>
      <c r="B19" s="25" t="s">
        <v>277</v>
      </c>
      <c r="C19" s="26">
        <f>Plantilla!D21</f>
        <v>0</v>
      </c>
    </row>
    <row r="20" spans="1:3" x14ac:dyDescent="0.25">
      <c r="A20" s="24" t="s">
        <v>36</v>
      </c>
      <c r="B20" s="25" t="s">
        <v>277</v>
      </c>
      <c r="C20" s="26">
        <f>Plantilla!D22</f>
        <v>0</v>
      </c>
    </row>
    <row r="21" spans="1:3" x14ac:dyDescent="0.25">
      <c r="A21" s="24" t="s">
        <v>38</v>
      </c>
      <c r="B21" s="25" t="s">
        <v>277</v>
      </c>
      <c r="C21" s="26">
        <f>Plantilla!D23</f>
        <v>0</v>
      </c>
    </row>
    <row r="22" spans="1:3" x14ac:dyDescent="0.25">
      <c r="A22" s="24" t="s">
        <v>40</v>
      </c>
      <c r="B22" s="25" t="s">
        <v>277</v>
      </c>
      <c r="C22" s="26">
        <f>Plantilla!D24</f>
        <v>0</v>
      </c>
    </row>
    <row r="23" spans="1:3" x14ac:dyDescent="0.25">
      <c r="A23" s="24" t="s">
        <v>42</v>
      </c>
      <c r="B23" s="25" t="s">
        <v>277</v>
      </c>
      <c r="C23" s="26">
        <f>Plantilla!D25</f>
        <v>0</v>
      </c>
    </row>
    <row r="24" spans="1:3" x14ac:dyDescent="0.25">
      <c r="A24" s="24" t="s">
        <v>44</v>
      </c>
      <c r="B24" s="25" t="s">
        <v>277</v>
      </c>
      <c r="C24" s="26">
        <f>Plantilla!D26</f>
        <v>0</v>
      </c>
    </row>
    <row r="25" spans="1:3" x14ac:dyDescent="0.25">
      <c r="A25" s="24" t="s">
        <v>46</v>
      </c>
      <c r="B25" s="25" t="s">
        <v>277</v>
      </c>
      <c r="C25" s="26">
        <f>Plantilla!D27</f>
        <v>0</v>
      </c>
    </row>
    <row r="26" spans="1:3" x14ac:dyDescent="0.25">
      <c r="A26" s="24" t="s">
        <v>48</v>
      </c>
      <c r="B26" s="25" t="s">
        <v>277</v>
      </c>
      <c r="C26" s="26">
        <f>Plantilla!D29</f>
        <v>0</v>
      </c>
    </row>
    <row r="27" spans="1:3" x14ac:dyDescent="0.25">
      <c r="A27" s="24" t="s">
        <v>50</v>
      </c>
      <c r="B27" s="25" t="s">
        <v>277</v>
      </c>
      <c r="C27" s="26">
        <f>Plantilla!D30</f>
        <v>0</v>
      </c>
    </row>
    <row r="28" spans="1:3" x14ac:dyDescent="0.25">
      <c r="A28" s="24" t="s">
        <v>52</v>
      </c>
      <c r="B28" s="25" t="s">
        <v>277</v>
      </c>
      <c r="C28" s="26">
        <f>Plantilla!D31</f>
        <v>0</v>
      </c>
    </row>
    <row r="29" spans="1:3" x14ac:dyDescent="0.25">
      <c r="A29" s="24" t="s">
        <v>54</v>
      </c>
      <c r="B29" s="25" t="s">
        <v>277</v>
      </c>
      <c r="C29" s="26">
        <f>Plantilla!D32</f>
        <v>0</v>
      </c>
    </row>
    <row r="30" spans="1:3" x14ac:dyDescent="0.25">
      <c r="A30" s="24" t="s">
        <v>56</v>
      </c>
      <c r="B30" s="25" t="s">
        <v>277</v>
      </c>
      <c r="C30" s="26">
        <f>Plantilla!D33</f>
        <v>0</v>
      </c>
    </row>
    <row r="31" spans="1:3" x14ac:dyDescent="0.25">
      <c r="A31" s="24" t="s">
        <v>58</v>
      </c>
      <c r="B31" s="25" t="s">
        <v>277</v>
      </c>
      <c r="C31" s="26">
        <f>Plantilla!D34</f>
        <v>0</v>
      </c>
    </row>
    <row r="32" spans="1:3" x14ac:dyDescent="0.25">
      <c r="A32" s="24" t="s">
        <v>60</v>
      </c>
      <c r="B32" s="25" t="s">
        <v>277</v>
      </c>
      <c r="C32" s="26">
        <f>Plantilla!D35</f>
        <v>0</v>
      </c>
    </row>
    <row r="33" spans="1:3" x14ac:dyDescent="0.25">
      <c r="A33" s="24" t="s">
        <v>62</v>
      </c>
      <c r="B33" s="25" t="s">
        <v>277</v>
      </c>
      <c r="C33" s="26">
        <f>Plantilla!D36</f>
        <v>0</v>
      </c>
    </row>
    <row r="34" spans="1:3" x14ac:dyDescent="0.25">
      <c r="A34" s="24" t="s">
        <v>64</v>
      </c>
      <c r="B34" s="25" t="s">
        <v>277</v>
      </c>
      <c r="C34" s="26">
        <f>Plantilla!D37</f>
        <v>0</v>
      </c>
    </row>
    <row r="35" spans="1:3" x14ac:dyDescent="0.25">
      <c r="A35" s="24" t="s">
        <v>66</v>
      </c>
      <c r="B35" s="25" t="s">
        <v>277</v>
      </c>
      <c r="C35" s="26">
        <f>Plantilla!D38</f>
        <v>0</v>
      </c>
    </row>
    <row r="36" spans="1:3" x14ac:dyDescent="0.25">
      <c r="A36" s="24" t="s">
        <v>68</v>
      </c>
      <c r="B36" s="25" t="s">
        <v>277</v>
      </c>
      <c r="C36" s="26">
        <f>Plantilla!D39</f>
        <v>0</v>
      </c>
    </row>
    <row r="37" spans="1:3" x14ac:dyDescent="0.25">
      <c r="A37" s="24" t="s">
        <v>70</v>
      </c>
      <c r="B37" s="25" t="s">
        <v>277</v>
      </c>
      <c r="C37" s="26">
        <f>Plantilla!D40</f>
        <v>0</v>
      </c>
    </row>
    <row r="38" spans="1:3" x14ac:dyDescent="0.25">
      <c r="A38" s="24" t="s">
        <v>72</v>
      </c>
      <c r="B38" s="25" t="s">
        <v>277</v>
      </c>
      <c r="C38" s="26">
        <f>Plantilla!D41</f>
        <v>0</v>
      </c>
    </row>
    <row r="39" spans="1:3" x14ac:dyDescent="0.25">
      <c r="A39" s="24" t="s">
        <v>74</v>
      </c>
      <c r="B39" s="25" t="s">
        <v>277</v>
      </c>
      <c r="C39" s="26">
        <f>Plantilla!D42</f>
        <v>0</v>
      </c>
    </row>
    <row r="40" spans="1:3" x14ac:dyDescent="0.25">
      <c r="A40" s="24" t="s">
        <v>76</v>
      </c>
      <c r="B40" s="25" t="s">
        <v>277</v>
      </c>
      <c r="C40" s="26">
        <f>Plantilla!D43</f>
        <v>0</v>
      </c>
    </row>
    <row r="41" spans="1:3" x14ac:dyDescent="0.25">
      <c r="A41" s="24" t="s">
        <v>78</v>
      </c>
      <c r="B41" s="25" t="s">
        <v>277</v>
      </c>
      <c r="C41" s="26">
        <f>Plantilla!D44</f>
        <v>0</v>
      </c>
    </row>
    <row r="42" spans="1:3" x14ac:dyDescent="0.25">
      <c r="A42" s="24" t="s">
        <v>80</v>
      </c>
      <c r="B42" s="25" t="s">
        <v>277</v>
      </c>
      <c r="C42" s="26">
        <f>Plantilla!D45</f>
        <v>0</v>
      </c>
    </row>
    <row r="43" spans="1:3" x14ac:dyDescent="0.25">
      <c r="A43" s="24" t="s">
        <v>82</v>
      </c>
      <c r="B43" s="25" t="s">
        <v>277</v>
      </c>
      <c r="C43" s="26">
        <f>Plantilla!D46</f>
        <v>0</v>
      </c>
    </row>
    <row r="44" spans="1:3" x14ac:dyDescent="0.25">
      <c r="A44" s="24" t="s">
        <v>84</v>
      </c>
      <c r="B44" s="25" t="s">
        <v>277</v>
      </c>
      <c r="C44" s="26">
        <f>Plantilla!D47</f>
        <v>0</v>
      </c>
    </row>
    <row r="45" spans="1:3" x14ac:dyDescent="0.25">
      <c r="A45" s="24" t="s">
        <v>86</v>
      </c>
      <c r="B45" s="25" t="s">
        <v>277</v>
      </c>
      <c r="C45" s="26">
        <f>Plantilla!D48</f>
        <v>0</v>
      </c>
    </row>
    <row r="46" spans="1:3" x14ac:dyDescent="0.25">
      <c r="A46" s="24" t="s">
        <v>88</v>
      </c>
      <c r="B46" s="25" t="s">
        <v>277</v>
      </c>
      <c r="C46" s="26">
        <f>Plantilla!D49</f>
        <v>0</v>
      </c>
    </row>
    <row r="47" spans="1:3" x14ac:dyDescent="0.25">
      <c r="A47" s="24" t="s">
        <v>90</v>
      </c>
      <c r="B47" s="25" t="s">
        <v>277</v>
      </c>
      <c r="C47" s="26">
        <f>Plantilla!D50</f>
        <v>0</v>
      </c>
    </row>
    <row r="48" spans="1:3" x14ac:dyDescent="0.25">
      <c r="A48" s="24" t="s">
        <v>92</v>
      </c>
      <c r="B48" s="25" t="s">
        <v>277</v>
      </c>
      <c r="C48" s="26">
        <f>Plantilla!D51</f>
        <v>0</v>
      </c>
    </row>
    <row r="49" spans="1:3" x14ac:dyDescent="0.25">
      <c r="A49" s="24" t="s">
        <v>94</v>
      </c>
      <c r="B49" s="25" t="s">
        <v>277</v>
      </c>
      <c r="C49" s="26">
        <f>Plantilla!D52</f>
        <v>0</v>
      </c>
    </row>
    <row r="50" spans="1:3" x14ac:dyDescent="0.25">
      <c r="A50" s="24" t="s">
        <v>96</v>
      </c>
      <c r="B50" s="25" t="s">
        <v>277</v>
      </c>
      <c r="C50" s="26">
        <f>Plantilla!D53</f>
        <v>0</v>
      </c>
    </row>
    <row r="51" spans="1:3" x14ac:dyDescent="0.25">
      <c r="A51" s="24" t="s">
        <v>98</v>
      </c>
      <c r="B51" s="25" t="s">
        <v>277</v>
      </c>
      <c r="C51" s="26">
        <f>Plantilla!D54</f>
        <v>0</v>
      </c>
    </row>
    <row r="52" spans="1:3" x14ac:dyDescent="0.25">
      <c r="A52" s="24" t="s">
        <v>100</v>
      </c>
      <c r="B52" s="25" t="s">
        <v>277</v>
      </c>
      <c r="C52" s="26">
        <f>Plantilla!D55</f>
        <v>0</v>
      </c>
    </row>
    <row r="53" spans="1:3" x14ac:dyDescent="0.25">
      <c r="A53" s="24" t="s">
        <v>102</v>
      </c>
      <c r="B53" s="25" t="s">
        <v>277</v>
      </c>
      <c r="C53" s="26">
        <f>Plantilla!D56</f>
        <v>0</v>
      </c>
    </row>
    <row r="54" spans="1:3" x14ac:dyDescent="0.25">
      <c r="A54" s="24" t="s">
        <v>104</v>
      </c>
      <c r="B54" s="25" t="s">
        <v>277</v>
      </c>
      <c r="C54" s="26">
        <f>Plantilla!D57</f>
        <v>0</v>
      </c>
    </row>
    <row r="55" spans="1:3" x14ac:dyDescent="0.25">
      <c r="A55" s="24" t="s">
        <v>105</v>
      </c>
      <c r="B55" s="25" t="s">
        <v>277</v>
      </c>
      <c r="C55" s="26">
        <f>Plantilla!D58</f>
        <v>0</v>
      </c>
    </row>
    <row r="56" spans="1:3" x14ac:dyDescent="0.25">
      <c r="A56" s="24" t="s">
        <v>106</v>
      </c>
      <c r="B56" s="25" t="s">
        <v>277</v>
      </c>
      <c r="C56" s="26">
        <f>Plantilla!D59</f>
        <v>0</v>
      </c>
    </row>
    <row r="57" spans="1:3" x14ac:dyDescent="0.25">
      <c r="A57" s="24" t="s">
        <v>107</v>
      </c>
      <c r="B57" s="25" t="s">
        <v>277</v>
      </c>
      <c r="C57" s="26">
        <f>Plantilla!D60</f>
        <v>0</v>
      </c>
    </row>
    <row r="58" spans="1:3" x14ac:dyDescent="0.25">
      <c r="A58" s="24" t="s">
        <v>108</v>
      </c>
      <c r="B58" s="25" t="s">
        <v>277</v>
      </c>
      <c r="C58" s="26">
        <f>Plantilla!D61</f>
        <v>0</v>
      </c>
    </row>
    <row r="59" spans="1:3" x14ac:dyDescent="0.25">
      <c r="A59" s="24" t="s">
        <v>288</v>
      </c>
      <c r="B59" s="25" t="s">
        <v>277</v>
      </c>
      <c r="C59" s="26">
        <f>Plantilla!D62</f>
        <v>0</v>
      </c>
    </row>
    <row r="60" spans="1:3" x14ac:dyDescent="0.25">
      <c r="A60" s="24" t="s">
        <v>289</v>
      </c>
      <c r="B60" s="25" t="s">
        <v>277</v>
      </c>
      <c r="C60" s="26">
        <f>Plantilla!D63</f>
        <v>0</v>
      </c>
    </row>
    <row r="61" spans="1:3" x14ac:dyDescent="0.25">
      <c r="A61" s="24" t="s">
        <v>290</v>
      </c>
      <c r="B61" s="25" t="s">
        <v>277</v>
      </c>
      <c r="C61" s="26">
        <f>Plantilla!D64</f>
        <v>0</v>
      </c>
    </row>
    <row r="62" spans="1:3" x14ac:dyDescent="0.25">
      <c r="A62" s="24" t="s">
        <v>109</v>
      </c>
      <c r="B62" s="25" t="s">
        <v>277</v>
      </c>
      <c r="C62" s="26">
        <f>Plantilla!D65</f>
        <v>0</v>
      </c>
    </row>
    <row r="63" spans="1:3" x14ac:dyDescent="0.25">
      <c r="A63" s="24" t="s">
        <v>291</v>
      </c>
      <c r="B63" s="25" t="s">
        <v>277</v>
      </c>
      <c r="C63" s="26">
        <f>Plantilla!D66</f>
        <v>0</v>
      </c>
    </row>
    <row r="64" spans="1:3" x14ac:dyDescent="0.25">
      <c r="A64" s="24" t="s">
        <v>110</v>
      </c>
      <c r="B64" s="25" t="s">
        <v>277</v>
      </c>
      <c r="C64" s="26">
        <f>Plantilla!D67</f>
        <v>0</v>
      </c>
    </row>
    <row r="65" spans="1:3" x14ac:dyDescent="0.25">
      <c r="A65" s="24" t="s">
        <v>111</v>
      </c>
      <c r="B65" s="25" t="s">
        <v>277</v>
      </c>
      <c r="C65" s="26">
        <f>Plantilla!D68</f>
        <v>0</v>
      </c>
    </row>
    <row r="66" spans="1:3" x14ac:dyDescent="0.25">
      <c r="A66" s="24" t="s">
        <v>112</v>
      </c>
      <c r="B66" s="25" t="s">
        <v>277</v>
      </c>
      <c r="C66" s="26">
        <f>Plantilla!D69</f>
        <v>0</v>
      </c>
    </row>
    <row r="67" spans="1:3" x14ac:dyDescent="0.25">
      <c r="A67" s="24" t="s">
        <v>113</v>
      </c>
      <c r="B67" s="25" t="s">
        <v>277</v>
      </c>
      <c r="C67" s="26">
        <f>Plantilla!D70</f>
        <v>0</v>
      </c>
    </row>
    <row r="68" spans="1:3" x14ac:dyDescent="0.25">
      <c r="A68" s="24" t="s">
        <v>114</v>
      </c>
      <c r="B68" s="25" t="s">
        <v>277</v>
      </c>
      <c r="C68" s="26">
        <f>Plantilla!D71</f>
        <v>0</v>
      </c>
    </row>
    <row r="69" spans="1:3" x14ac:dyDescent="0.25">
      <c r="A69" s="24" t="s">
        <v>116</v>
      </c>
      <c r="B69" s="25" t="s">
        <v>277</v>
      </c>
      <c r="C69" s="26">
        <f>Plantilla!D72</f>
        <v>0</v>
      </c>
    </row>
    <row r="70" spans="1:3" x14ac:dyDescent="0.25">
      <c r="A70" s="24" t="s">
        <v>117</v>
      </c>
      <c r="B70" s="25" t="s">
        <v>277</v>
      </c>
      <c r="C70" s="26">
        <f>Plantilla!D73</f>
        <v>0</v>
      </c>
    </row>
    <row r="71" spans="1:3" x14ac:dyDescent="0.25">
      <c r="A71" s="24" t="s">
        <v>118</v>
      </c>
      <c r="B71" s="25" t="s">
        <v>277</v>
      </c>
      <c r="C71" s="26">
        <f>Plantilla!D74</f>
        <v>0</v>
      </c>
    </row>
    <row r="72" spans="1:3" x14ac:dyDescent="0.25">
      <c r="A72" s="24" t="s">
        <v>119</v>
      </c>
      <c r="B72" s="25" t="s">
        <v>277</v>
      </c>
      <c r="C72" s="26">
        <f>Plantilla!D75</f>
        <v>0</v>
      </c>
    </row>
    <row r="73" spans="1:3" x14ac:dyDescent="0.25">
      <c r="A73" s="24" t="s">
        <v>121</v>
      </c>
      <c r="B73" s="25" t="s">
        <v>277</v>
      </c>
      <c r="C73" s="26">
        <f>Plantilla!D76</f>
        <v>0</v>
      </c>
    </row>
    <row r="74" spans="1:3" x14ac:dyDescent="0.25">
      <c r="A74" s="24" t="s">
        <v>122</v>
      </c>
      <c r="B74" s="25" t="s">
        <v>277</v>
      </c>
      <c r="C74" s="26">
        <f>Plantilla!D77</f>
        <v>0</v>
      </c>
    </row>
    <row r="75" spans="1:3" x14ac:dyDescent="0.25">
      <c r="A75" s="24" t="s">
        <v>124</v>
      </c>
      <c r="B75" s="25" t="s">
        <v>277</v>
      </c>
      <c r="C75" s="26">
        <f>Plantilla!D78</f>
        <v>0</v>
      </c>
    </row>
    <row r="76" spans="1:3" x14ac:dyDescent="0.25">
      <c r="A76" s="24" t="s">
        <v>126</v>
      </c>
      <c r="B76" s="25" t="s">
        <v>277</v>
      </c>
      <c r="C76" s="26">
        <f>Plantilla!D79</f>
        <v>0</v>
      </c>
    </row>
    <row r="77" spans="1:3" x14ac:dyDescent="0.25">
      <c r="A77" s="24" t="s">
        <v>127</v>
      </c>
      <c r="B77" s="25" t="s">
        <v>277</v>
      </c>
      <c r="C77" s="26">
        <f>Plantilla!D80</f>
        <v>0</v>
      </c>
    </row>
    <row r="78" spans="1:3" x14ac:dyDescent="0.25">
      <c r="A78" s="24" t="s">
        <v>128</v>
      </c>
      <c r="B78" s="25" t="s">
        <v>277</v>
      </c>
      <c r="C78" s="26">
        <f>Plantilla!D81</f>
        <v>0</v>
      </c>
    </row>
    <row r="79" spans="1:3" x14ac:dyDescent="0.25">
      <c r="A79" s="24" t="s">
        <v>129</v>
      </c>
      <c r="B79" s="25" t="s">
        <v>277</v>
      </c>
      <c r="C79" s="26">
        <f>Plantilla!D82</f>
        <v>0</v>
      </c>
    </row>
    <row r="80" spans="1:3" x14ac:dyDescent="0.25">
      <c r="A80" s="24" t="s">
        <v>130</v>
      </c>
      <c r="B80" s="25" t="s">
        <v>277</v>
      </c>
      <c r="C80" s="26">
        <f>Plantilla!D83</f>
        <v>0</v>
      </c>
    </row>
    <row r="81" spans="1:3" x14ac:dyDescent="0.25">
      <c r="A81" s="24" t="s">
        <v>132</v>
      </c>
      <c r="B81" s="25" t="s">
        <v>277</v>
      </c>
      <c r="C81" s="26">
        <f>Plantilla!D84</f>
        <v>0</v>
      </c>
    </row>
    <row r="82" spans="1:3" x14ac:dyDescent="0.25">
      <c r="A82" s="24" t="s">
        <v>134</v>
      </c>
      <c r="B82" s="25" t="s">
        <v>277</v>
      </c>
      <c r="C82" s="26">
        <f>Plantilla!D85</f>
        <v>0</v>
      </c>
    </row>
    <row r="83" spans="1:3" x14ac:dyDescent="0.25">
      <c r="A83" s="24" t="s">
        <v>136</v>
      </c>
      <c r="B83" s="25" t="s">
        <v>277</v>
      </c>
      <c r="C83" s="26">
        <f>Plantilla!D86</f>
        <v>0</v>
      </c>
    </row>
    <row r="84" spans="1:3" x14ac:dyDescent="0.25">
      <c r="A84" s="24" t="s">
        <v>138</v>
      </c>
      <c r="B84" s="25" t="s">
        <v>277</v>
      </c>
      <c r="C84" s="26">
        <f>Plantilla!D87</f>
        <v>0</v>
      </c>
    </row>
    <row r="85" spans="1:3" x14ac:dyDescent="0.25">
      <c r="A85" s="24" t="s">
        <v>140</v>
      </c>
      <c r="B85" s="25" t="s">
        <v>277</v>
      </c>
      <c r="C85" s="26">
        <f>Plantilla!D88</f>
        <v>0</v>
      </c>
    </row>
    <row r="86" spans="1:3" x14ac:dyDescent="0.25">
      <c r="A86" s="24" t="s">
        <v>142</v>
      </c>
      <c r="B86" s="25" t="s">
        <v>277</v>
      </c>
      <c r="C86" s="26">
        <f>Plantilla!D89</f>
        <v>0</v>
      </c>
    </row>
    <row r="87" spans="1:3" x14ac:dyDescent="0.25">
      <c r="A87" s="24" t="s">
        <v>144</v>
      </c>
      <c r="B87" s="25" t="s">
        <v>277</v>
      </c>
      <c r="C87" s="26">
        <f>Plantilla!D90</f>
        <v>0</v>
      </c>
    </row>
    <row r="88" spans="1:3" x14ac:dyDescent="0.25">
      <c r="A88" s="24" t="s">
        <v>145</v>
      </c>
      <c r="B88" s="25" t="s">
        <v>277</v>
      </c>
      <c r="C88" s="26">
        <f>Plantilla!D91</f>
        <v>0</v>
      </c>
    </row>
    <row r="89" spans="1:3" x14ac:dyDescent="0.25">
      <c r="A89" s="24" t="s">
        <v>146</v>
      </c>
      <c r="B89" s="25" t="s">
        <v>277</v>
      </c>
      <c r="C89" s="26">
        <f>Plantilla!D92</f>
        <v>0</v>
      </c>
    </row>
    <row r="90" spans="1:3" x14ac:dyDescent="0.25">
      <c r="A90" s="24" t="s">
        <v>147</v>
      </c>
      <c r="B90" s="25" t="s">
        <v>277</v>
      </c>
      <c r="C90" s="26">
        <f>Plantilla!D93</f>
        <v>0</v>
      </c>
    </row>
    <row r="91" spans="1:3" x14ac:dyDescent="0.25">
      <c r="A91" s="24" t="s">
        <v>149</v>
      </c>
      <c r="B91" s="25" t="s">
        <v>277</v>
      </c>
      <c r="C91" s="26">
        <f>Plantilla!D94</f>
        <v>0</v>
      </c>
    </row>
    <row r="92" spans="1:3" x14ac:dyDescent="0.25">
      <c r="A92" s="24" t="s">
        <v>151</v>
      </c>
      <c r="B92" s="25" t="s">
        <v>277</v>
      </c>
      <c r="C92" s="26">
        <f>Plantilla!D95</f>
        <v>0</v>
      </c>
    </row>
    <row r="93" spans="1:3" x14ac:dyDescent="0.25">
      <c r="A93" s="24" t="s">
        <v>153</v>
      </c>
      <c r="B93" s="25" t="s">
        <v>277</v>
      </c>
      <c r="C93" s="26">
        <f>Plantilla!D96</f>
        <v>0</v>
      </c>
    </row>
    <row r="94" spans="1:3" x14ac:dyDescent="0.25">
      <c r="A94" s="24" t="s">
        <v>155</v>
      </c>
      <c r="B94" s="25" t="s">
        <v>277</v>
      </c>
      <c r="C94" s="26">
        <f>Plantilla!D97</f>
        <v>0</v>
      </c>
    </row>
    <row r="95" spans="1:3" x14ac:dyDescent="0.25">
      <c r="A95" s="24" t="s">
        <v>157</v>
      </c>
      <c r="B95" s="25" t="s">
        <v>277</v>
      </c>
      <c r="C95" s="26">
        <f>Plantilla!D98</f>
        <v>0</v>
      </c>
    </row>
    <row r="96" spans="1:3" x14ac:dyDescent="0.25">
      <c r="A96" s="24" t="s">
        <v>159</v>
      </c>
      <c r="B96" s="25" t="s">
        <v>277</v>
      </c>
      <c r="C96" s="26">
        <f>Plantilla!D99</f>
        <v>0</v>
      </c>
    </row>
    <row r="97" spans="1:3" x14ac:dyDescent="0.25">
      <c r="A97" s="24" t="s">
        <v>161</v>
      </c>
      <c r="B97" s="25" t="s">
        <v>277</v>
      </c>
      <c r="C97" s="26">
        <f>Plantilla!D100</f>
        <v>0</v>
      </c>
    </row>
    <row r="98" spans="1:3" x14ac:dyDescent="0.25">
      <c r="A98" s="24" t="s">
        <v>163</v>
      </c>
      <c r="B98" s="25" t="s">
        <v>277</v>
      </c>
      <c r="C98" s="26">
        <f>Plantilla!D101</f>
        <v>0</v>
      </c>
    </row>
    <row r="99" spans="1:3" x14ac:dyDescent="0.25">
      <c r="A99" s="24" t="s">
        <v>165</v>
      </c>
      <c r="B99" s="25" t="s">
        <v>277</v>
      </c>
      <c r="C99" s="26">
        <f>Plantilla!D102</f>
        <v>0</v>
      </c>
    </row>
    <row r="100" spans="1:3" x14ac:dyDescent="0.25">
      <c r="A100" s="24" t="s">
        <v>167</v>
      </c>
      <c r="B100" s="25" t="s">
        <v>277</v>
      </c>
      <c r="C100" s="26">
        <f>Plantilla!D103</f>
        <v>0</v>
      </c>
    </row>
    <row r="101" spans="1:3" x14ac:dyDescent="0.25">
      <c r="A101" s="24" t="s">
        <v>169</v>
      </c>
      <c r="B101" s="25" t="s">
        <v>277</v>
      </c>
      <c r="C101" s="26">
        <f>Plantilla!D104</f>
        <v>0</v>
      </c>
    </row>
    <row r="102" spans="1:3" x14ac:dyDescent="0.25">
      <c r="A102" s="24" t="s">
        <v>171</v>
      </c>
      <c r="B102" s="25" t="s">
        <v>277</v>
      </c>
      <c r="C102" s="26">
        <f>Plantilla!D105</f>
        <v>0</v>
      </c>
    </row>
    <row r="103" spans="1:3" x14ac:dyDescent="0.25">
      <c r="A103" s="24" t="s">
        <v>173</v>
      </c>
      <c r="B103" s="25" t="s">
        <v>277</v>
      </c>
      <c r="C103" s="26">
        <f>Plantilla!D106</f>
        <v>0</v>
      </c>
    </row>
    <row r="104" spans="1:3" x14ac:dyDescent="0.25">
      <c r="A104" s="24" t="s">
        <v>175</v>
      </c>
      <c r="B104" s="25" t="s">
        <v>277</v>
      </c>
      <c r="C104" s="26">
        <f>Plantilla!D107</f>
        <v>0</v>
      </c>
    </row>
    <row r="105" spans="1:3" x14ac:dyDescent="0.25">
      <c r="A105" s="24" t="s">
        <v>176</v>
      </c>
      <c r="B105" s="25" t="s">
        <v>277</v>
      </c>
      <c r="C105" s="26">
        <f>Plantilla!D108</f>
        <v>0</v>
      </c>
    </row>
    <row r="106" spans="1:3" x14ac:dyDescent="0.25">
      <c r="A106" s="24" t="s">
        <v>178</v>
      </c>
      <c r="B106" s="25" t="s">
        <v>277</v>
      </c>
      <c r="C106" s="26">
        <f>Plantilla!D109</f>
        <v>0</v>
      </c>
    </row>
    <row r="107" spans="1:3" x14ac:dyDescent="0.25">
      <c r="A107" s="24" t="s">
        <v>180</v>
      </c>
      <c r="B107" s="25" t="s">
        <v>277</v>
      </c>
      <c r="C107" s="26">
        <f>Plantilla!D110</f>
        <v>0</v>
      </c>
    </row>
    <row r="108" spans="1:3" x14ac:dyDescent="0.25">
      <c r="A108" s="24" t="s">
        <v>182</v>
      </c>
      <c r="B108" s="25" t="s">
        <v>277</v>
      </c>
      <c r="C108" s="26">
        <f>Plantilla!D111</f>
        <v>0</v>
      </c>
    </row>
    <row r="109" spans="1:3" x14ac:dyDescent="0.25">
      <c r="A109" s="24" t="s">
        <v>184</v>
      </c>
      <c r="B109" s="25" t="s">
        <v>277</v>
      </c>
      <c r="C109" s="26">
        <f>Plantilla!D112</f>
        <v>0</v>
      </c>
    </row>
    <row r="110" spans="1:3" x14ac:dyDescent="0.25">
      <c r="A110" s="24" t="s">
        <v>186</v>
      </c>
      <c r="B110" s="25" t="s">
        <v>277</v>
      </c>
      <c r="C110" s="26">
        <f>Plantilla!D113</f>
        <v>0</v>
      </c>
    </row>
    <row r="111" spans="1:3" x14ac:dyDescent="0.25">
      <c r="A111" s="24" t="s">
        <v>188</v>
      </c>
      <c r="B111" s="25" t="s">
        <v>277</v>
      </c>
      <c r="C111" s="26">
        <f>Plantilla!D114</f>
        <v>0</v>
      </c>
    </row>
    <row r="112" spans="1:3" x14ac:dyDescent="0.25">
      <c r="A112" s="24" t="s">
        <v>190</v>
      </c>
      <c r="B112" s="25" t="s">
        <v>277</v>
      </c>
      <c r="C112" s="26">
        <f>Plantilla!D115</f>
        <v>0</v>
      </c>
    </row>
    <row r="113" spans="1:3" x14ac:dyDescent="0.25">
      <c r="A113" s="24" t="s">
        <v>192</v>
      </c>
      <c r="B113" s="25" t="s">
        <v>277</v>
      </c>
      <c r="C113" s="26">
        <f>Plantilla!D116</f>
        <v>0</v>
      </c>
    </row>
    <row r="114" spans="1:3" x14ac:dyDescent="0.25">
      <c r="A114" s="24" t="s">
        <v>194</v>
      </c>
      <c r="B114" s="25" t="s">
        <v>277</v>
      </c>
      <c r="C114" s="26">
        <f>Plantilla!D117</f>
        <v>0</v>
      </c>
    </row>
    <row r="115" spans="1:3" x14ac:dyDescent="0.25">
      <c r="A115" s="24" t="s">
        <v>196</v>
      </c>
      <c r="B115" s="25" t="s">
        <v>277</v>
      </c>
      <c r="C115" s="26">
        <f>Plantilla!D118</f>
        <v>0</v>
      </c>
    </row>
    <row r="116" spans="1:3" x14ac:dyDescent="0.25">
      <c r="A116" s="24" t="s">
        <v>198</v>
      </c>
      <c r="B116" s="25" t="s">
        <v>277</v>
      </c>
      <c r="C116" s="26">
        <f>Plantilla!D119</f>
        <v>0</v>
      </c>
    </row>
    <row r="117" spans="1:3" x14ac:dyDescent="0.25">
      <c r="A117" s="24" t="s">
        <v>200</v>
      </c>
      <c r="B117" s="25" t="s">
        <v>277</v>
      </c>
      <c r="C117" s="26">
        <f>Plantilla!D120</f>
        <v>0</v>
      </c>
    </row>
    <row r="118" spans="1:3" x14ac:dyDescent="0.25">
      <c r="A118" s="24" t="s">
        <v>202</v>
      </c>
      <c r="B118" s="25" t="s">
        <v>277</v>
      </c>
      <c r="C118" s="26">
        <f>Plantilla!D121</f>
        <v>0</v>
      </c>
    </row>
    <row r="119" spans="1:3" x14ac:dyDescent="0.25">
      <c r="A119" s="24" t="s">
        <v>204</v>
      </c>
      <c r="B119" s="25" t="s">
        <v>277</v>
      </c>
      <c r="C119" s="26">
        <f>Plantilla!D122</f>
        <v>0</v>
      </c>
    </row>
    <row r="120" spans="1:3" x14ac:dyDescent="0.25">
      <c r="A120" s="24" t="s">
        <v>206</v>
      </c>
      <c r="B120" s="25" t="s">
        <v>277</v>
      </c>
      <c r="C120" s="26">
        <f>Plantilla!D123</f>
        <v>0</v>
      </c>
    </row>
    <row r="121" spans="1:3" x14ac:dyDescent="0.25">
      <c r="A121" s="24" t="s">
        <v>208</v>
      </c>
      <c r="B121" s="25" t="s">
        <v>277</v>
      </c>
      <c r="C121" s="26">
        <f>Plantilla!D124</f>
        <v>0</v>
      </c>
    </row>
    <row r="122" spans="1:3" x14ac:dyDescent="0.25">
      <c r="A122" s="24" t="s">
        <v>209</v>
      </c>
      <c r="B122" s="25" t="s">
        <v>277</v>
      </c>
      <c r="C122" s="26">
        <f>Plantilla!D125</f>
        <v>0</v>
      </c>
    </row>
    <row r="123" spans="1:3" x14ac:dyDescent="0.25">
      <c r="A123" s="24" t="s">
        <v>211</v>
      </c>
      <c r="B123" s="25" t="s">
        <v>277</v>
      </c>
      <c r="C123" s="26">
        <f>Plantilla!D126</f>
        <v>0</v>
      </c>
    </row>
    <row r="124" spans="1:3" x14ac:dyDescent="0.25">
      <c r="A124" s="24" t="s">
        <v>212</v>
      </c>
      <c r="B124" s="25" t="s">
        <v>277</v>
      </c>
      <c r="C124" s="26">
        <f>Plantilla!D127</f>
        <v>0</v>
      </c>
    </row>
    <row r="125" spans="1:3" x14ac:dyDescent="0.25">
      <c r="A125" s="24" t="s">
        <v>214</v>
      </c>
      <c r="B125" s="25" t="s">
        <v>277</v>
      </c>
      <c r="C125" s="26">
        <f>Plantilla!D128</f>
        <v>0</v>
      </c>
    </row>
    <row r="126" spans="1:3" x14ac:dyDescent="0.25">
      <c r="A126" s="24" t="s">
        <v>216</v>
      </c>
      <c r="B126" s="25" t="s">
        <v>277</v>
      </c>
      <c r="C126" s="26">
        <f>Plantilla!D129</f>
        <v>0</v>
      </c>
    </row>
    <row r="127" spans="1:3" x14ac:dyDescent="0.25">
      <c r="A127" s="24" t="s">
        <v>218</v>
      </c>
      <c r="B127" s="25" t="s">
        <v>277</v>
      </c>
      <c r="C127" s="26">
        <f>Plantilla!D130</f>
        <v>0</v>
      </c>
    </row>
    <row r="128" spans="1:3" x14ac:dyDescent="0.25">
      <c r="A128" s="24" t="s">
        <v>220</v>
      </c>
      <c r="B128" s="25" t="s">
        <v>277</v>
      </c>
      <c r="C128" s="26">
        <f>Plantilla!D131</f>
        <v>0</v>
      </c>
    </row>
    <row r="129" spans="1:3" x14ac:dyDescent="0.25">
      <c r="A129" s="24" t="s">
        <v>222</v>
      </c>
      <c r="B129" s="25" t="s">
        <v>277</v>
      </c>
      <c r="C129" s="26">
        <f>Plantilla!D132</f>
        <v>0</v>
      </c>
    </row>
    <row r="130" spans="1:3" x14ac:dyDescent="0.25">
      <c r="A130" s="24" t="s">
        <v>292</v>
      </c>
      <c r="B130" s="25" t="s">
        <v>277</v>
      </c>
      <c r="C130" s="26">
        <f>Plantilla!D136</f>
        <v>0</v>
      </c>
    </row>
    <row r="131" spans="1:3" x14ac:dyDescent="0.25">
      <c r="A131" s="24" t="s">
        <v>294</v>
      </c>
      <c r="B131" s="25" t="s">
        <v>277</v>
      </c>
      <c r="C131" s="26">
        <f>Plantilla!D137</f>
        <v>0</v>
      </c>
    </row>
    <row r="132" spans="1:3" x14ac:dyDescent="0.25">
      <c r="A132" s="24" t="s">
        <v>296</v>
      </c>
      <c r="B132" s="25" t="s">
        <v>277</v>
      </c>
      <c r="C132" s="26">
        <f>Plantilla!D138</f>
        <v>0</v>
      </c>
    </row>
    <row r="133" spans="1:3" x14ac:dyDescent="0.25">
      <c r="A133" s="24" t="s">
        <v>4</v>
      </c>
      <c r="B133" s="25" t="s">
        <v>276</v>
      </c>
      <c r="C133" s="26">
        <f>Plantilla!E4</f>
        <v>0</v>
      </c>
    </row>
    <row r="134" spans="1:3" x14ac:dyDescent="0.25">
      <c r="A134" s="24" t="s">
        <v>7</v>
      </c>
      <c r="B134" s="25" t="s">
        <v>276</v>
      </c>
      <c r="C134" s="26">
        <f>Plantilla!E5</f>
        <v>0</v>
      </c>
    </row>
    <row r="135" spans="1:3" x14ac:dyDescent="0.25">
      <c r="A135" s="24" t="s">
        <v>9</v>
      </c>
      <c r="B135" s="25" t="s">
        <v>276</v>
      </c>
      <c r="C135" s="26">
        <f>Plantilla!E6</f>
        <v>0</v>
      </c>
    </row>
    <row r="136" spans="1:3" x14ac:dyDescent="0.25">
      <c r="A136" s="24" t="s">
        <v>11</v>
      </c>
      <c r="B136" s="25" t="s">
        <v>276</v>
      </c>
      <c r="C136" s="26">
        <f>Plantilla!E7</f>
        <v>0</v>
      </c>
    </row>
    <row r="137" spans="1:3" x14ac:dyDescent="0.25">
      <c r="A137" s="24" t="s">
        <v>13</v>
      </c>
      <c r="B137" s="25" t="s">
        <v>276</v>
      </c>
      <c r="C137" s="26">
        <f>Plantilla!E8</f>
        <v>0</v>
      </c>
    </row>
    <row r="138" spans="1:3" x14ac:dyDescent="0.25">
      <c r="A138" s="24" t="s">
        <v>14</v>
      </c>
      <c r="B138" s="25" t="s">
        <v>276</v>
      </c>
      <c r="C138" s="26">
        <f>Plantilla!E9</f>
        <v>0</v>
      </c>
    </row>
    <row r="139" spans="1:3" x14ac:dyDescent="0.25">
      <c r="A139" s="24" t="s">
        <v>15</v>
      </c>
      <c r="B139" s="25" t="s">
        <v>276</v>
      </c>
      <c r="C139" s="26">
        <f>Plantilla!E10</f>
        <v>0</v>
      </c>
    </row>
    <row r="140" spans="1:3" x14ac:dyDescent="0.25">
      <c r="A140" s="24" t="s">
        <v>17</v>
      </c>
      <c r="B140" s="25" t="s">
        <v>276</v>
      </c>
      <c r="C140" s="26">
        <f>Plantilla!E11</f>
        <v>0</v>
      </c>
    </row>
    <row r="141" spans="1:3" x14ac:dyDescent="0.25">
      <c r="A141" s="24" t="s">
        <v>18</v>
      </c>
      <c r="B141" s="25" t="s">
        <v>276</v>
      </c>
      <c r="C141" s="26">
        <f>Plantilla!E12</f>
        <v>0</v>
      </c>
    </row>
    <row r="142" spans="1:3" x14ac:dyDescent="0.25">
      <c r="A142" s="24" t="s">
        <v>19</v>
      </c>
      <c r="B142" s="25" t="s">
        <v>276</v>
      </c>
      <c r="C142" s="26">
        <f>Plantilla!E13</f>
        <v>0</v>
      </c>
    </row>
    <row r="143" spans="1:3" x14ac:dyDescent="0.25">
      <c r="A143" s="24" t="s">
        <v>21</v>
      </c>
      <c r="B143" s="25" t="s">
        <v>276</v>
      </c>
      <c r="C143" s="26">
        <f>Plantilla!E14</f>
        <v>0</v>
      </c>
    </row>
    <row r="144" spans="1:3" x14ac:dyDescent="0.25">
      <c r="A144" s="24" t="s">
        <v>23</v>
      </c>
      <c r="B144" s="25" t="s">
        <v>276</v>
      </c>
      <c r="C144" s="26">
        <f>Plantilla!E15</f>
        <v>0</v>
      </c>
    </row>
    <row r="145" spans="1:3" x14ac:dyDescent="0.25">
      <c r="A145" s="24" t="s">
        <v>24</v>
      </c>
      <c r="B145" s="25" t="s">
        <v>276</v>
      </c>
      <c r="C145" s="26">
        <f>Plantilla!E16</f>
        <v>0</v>
      </c>
    </row>
    <row r="146" spans="1:3" x14ac:dyDescent="0.25">
      <c r="A146" s="24" t="s">
        <v>26</v>
      </c>
      <c r="B146" s="25" t="s">
        <v>276</v>
      </c>
      <c r="C146" s="26">
        <f>Plantilla!E17</f>
        <v>0</v>
      </c>
    </row>
    <row r="147" spans="1:3" x14ac:dyDescent="0.25">
      <c r="A147" s="24" t="s">
        <v>28</v>
      </c>
      <c r="B147" s="25" t="s">
        <v>276</v>
      </c>
      <c r="C147" s="26">
        <f>Plantilla!E18</f>
        <v>0</v>
      </c>
    </row>
    <row r="148" spans="1:3" x14ac:dyDescent="0.25">
      <c r="A148" s="24" t="s">
        <v>30</v>
      </c>
      <c r="B148" s="25" t="s">
        <v>276</v>
      </c>
      <c r="C148" s="26">
        <f>Plantilla!E19</f>
        <v>0</v>
      </c>
    </row>
    <row r="149" spans="1:3" x14ac:dyDescent="0.25">
      <c r="A149" s="24" t="s">
        <v>32</v>
      </c>
      <c r="B149" s="25" t="s">
        <v>276</v>
      </c>
      <c r="C149" s="26">
        <f>Plantilla!E20</f>
        <v>0</v>
      </c>
    </row>
    <row r="150" spans="1:3" x14ac:dyDescent="0.25">
      <c r="A150" s="24" t="s">
        <v>34</v>
      </c>
      <c r="B150" s="25" t="s">
        <v>276</v>
      </c>
      <c r="C150" s="26">
        <f>Plantilla!E21</f>
        <v>0</v>
      </c>
    </row>
    <row r="151" spans="1:3" x14ac:dyDescent="0.25">
      <c r="A151" s="24" t="s">
        <v>36</v>
      </c>
      <c r="B151" s="25" t="s">
        <v>276</v>
      </c>
      <c r="C151" s="26">
        <f>Plantilla!E22</f>
        <v>0</v>
      </c>
    </row>
    <row r="152" spans="1:3" x14ac:dyDescent="0.25">
      <c r="A152" s="24" t="s">
        <v>38</v>
      </c>
      <c r="B152" s="25" t="s">
        <v>276</v>
      </c>
      <c r="C152" s="26">
        <f>Plantilla!E23</f>
        <v>0</v>
      </c>
    </row>
    <row r="153" spans="1:3" x14ac:dyDescent="0.25">
      <c r="A153" s="24" t="s">
        <v>40</v>
      </c>
      <c r="B153" s="25" t="s">
        <v>276</v>
      </c>
      <c r="C153" s="26">
        <f>Plantilla!E24</f>
        <v>0</v>
      </c>
    </row>
    <row r="154" spans="1:3" x14ac:dyDescent="0.25">
      <c r="A154" s="24" t="s">
        <v>42</v>
      </c>
      <c r="B154" s="25" t="s">
        <v>276</v>
      </c>
      <c r="C154" s="26">
        <f>Plantilla!E25</f>
        <v>0</v>
      </c>
    </row>
    <row r="155" spans="1:3" x14ac:dyDescent="0.25">
      <c r="A155" s="24" t="s">
        <v>44</v>
      </c>
      <c r="B155" s="25" t="s">
        <v>276</v>
      </c>
      <c r="C155" s="26">
        <f>Plantilla!E26</f>
        <v>0</v>
      </c>
    </row>
    <row r="156" spans="1:3" x14ac:dyDescent="0.25">
      <c r="A156" s="24" t="s">
        <v>46</v>
      </c>
      <c r="B156" s="25" t="s">
        <v>276</v>
      </c>
      <c r="C156" s="26">
        <f>Plantilla!E27</f>
        <v>0</v>
      </c>
    </row>
    <row r="157" spans="1:3" x14ac:dyDescent="0.25">
      <c r="A157" s="24" t="s">
        <v>48</v>
      </c>
      <c r="B157" s="25" t="s">
        <v>276</v>
      </c>
      <c r="C157" s="26">
        <f>Plantilla!E29</f>
        <v>0</v>
      </c>
    </row>
    <row r="158" spans="1:3" x14ac:dyDescent="0.25">
      <c r="A158" s="24" t="s">
        <v>50</v>
      </c>
      <c r="B158" s="25" t="s">
        <v>276</v>
      </c>
      <c r="C158" s="26">
        <f>Plantilla!E30</f>
        <v>0</v>
      </c>
    </row>
    <row r="159" spans="1:3" x14ac:dyDescent="0.25">
      <c r="A159" s="24" t="s">
        <v>52</v>
      </c>
      <c r="B159" s="25" t="s">
        <v>276</v>
      </c>
      <c r="C159" s="26">
        <f>Plantilla!E31</f>
        <v>0</v>
      </c>
    </row>
    <row r="160" spans="1:3" x14ac:dyDescent="0.25">
      <c r="A160" s="24" t="s">
        <v>54</v>
      </c>
      <c r="B160" s="25" t="s">
        <v>276</v>
      </c>
      <c r="C160" s="26">
        <f>Plantilla!E32</f>
        <v>0</v>
      </c>
    </row>
    <row r="161" spans="1:3" x14ac:dyDescent="0.25">
      <c r="A161" s="24" t="s">
        <v>56</v>
      </c>
      <c r="B161" s="25" t="s">
        <v>276</v>
      </c>
      <c r="C161" s="26">
        <f>Plantilla!E33</f>
        <v>0</v>
      </c>
    </row>
    <row r="162" spans="1:3" x14ac:dyDescent="0.25">
      <c r="A162" s="24" t="s">
        <v>58</v>
      </c>
      <c r="B162" s="25" t="s">
        <v>276</v>
      </c>
      <c r="C162" s="26">
        <f>Plantilla!E34</f>
        <v>0</v>
      </c>
    </row>
    <row r="163" spans="1:3" x14ac:dyDescent="0.25">
      <c r="A163" s="24" t="s">
        <v>60</v>
      </c>
      <c r="B163" s="25" t="s">
        <v>276</v>
      </c>
      <c r="C163" s="26">
        <f>Plantilla!E35</f>
        <v>0</v>
      </c>
    </row>
    <row r="164" spans="1:3" x14ac:dyDescent="0.25">
      <c r="A164" s="24" t="s">
        <v>62</v>
      </c>
      <c r="B164" s="25" t="s">
        <v>276</v>
      </c>
      <c r="C164" s="26">
        <f>Plantilla!E36</f>
        <v>0</v>
      </c>
    </row>
    <row r="165" spans="1:3" x14ac:dyDescent="0.25">
      <c r="A165" s="24" t="s">
        <v>64</v>
      </c>
      <c r="B165" s="25" t="s">
        <v>276</v>
      </c>
      <c r="C165" s="26">
        <f>Plantilla!E37</f>
        <v>0</v>
      </c>
    </row>
    <row r="166" spans="1:3" x14ac:dyDescent="0.25">
      <c r="A166" s="24" t="s">
        <v>66</v>
      </c>
      <c r="B166" s="25" t="s">
        <v>276</v>
      </c>
      <c r="C166" s="26">
        <f>Plantilla!E38</f>
        <v>0</v>
      </c>
    </row>
    <row r="167" spans="1:3" x14ac:dyDescent="0.25">
      <c r="A167" s="24" t="s">
        <v>68</v>
      </c>
      <c r="B167" s="25" t="s">
        <v>276</v>
      </c>
      <c r="C167" s="26">
        <f>Plantilla!E39</f>
        <v>0</v>
      </c>
    </row>
    <row r="168" spans="1:3" x14ac:dyDescent="0.25">
      <c r="A168" s="24" t="s">
        <v>70</v>
      </c>
      <c r="B168" s="25" t="s">
        <v>276</v>
      </c>
      <c r="C168" s="26">
        <f>Plantilla!E40</f>
        <v>0</v>
      </c>
    </row>
    <row r="169" spans="1:3" x14ac:dyDescent="0.25">
      <c r="A169" s="24" t="s">
        <v>72</v>
      </c>
      <c r="B169" s="25" t="s">
        <v>276</v>
      </c>
      <c r="C169" s="26">
        <f>Plantilla!E41</f>
        <v>0</v>
      </c>
    </row>
    <row r="170" spans="1:3" x14ac:dyDescent="0.25">
      <c r="A170" s="24" t="s">
        <v>74</v>
      </c>
      <c r="B170" s="25" t="s">
        <v>276</v>
      </c>
      <c r="C170" s="26">
        <f>Plantilla!E42</f>
        <v>0</v>
      </c>
    </row>
    <row r="171" spans="1:3" x14ac:dyDescent="0.25">
      <c r="A171" s="24" t="s">
        <v>76</v>
      </c>
      <c r="B171" s="25" t="s">
        <v>276</v>
      </c>
      <c r="C171" s="26">
        <f>Plantilla!E43</f>
        <v>0</v>
      </c>
    </row>
    <row r="172" spans="1:3" x14ac:dyDescent="0.25">
      <c r="A172" s="24" t="s">
        <v>78</v>
      </c>
      <c r="B172" s="25" t="s">
        <v>276</v>
      </c>
      <c r="C172" s="26">
        <f>Plantilla!E44</f>
        <v>0</v>
      </c>
    </row>
    <row r="173" spans="1:3" x14ac:dyDescent="0.25">
      <c r="A173" s="24" t="s">
        <v>80</v>
      </c>
      <c r="B173" s="25" t="s">
        <v>276</v>
      </c>
      <c r="C173" s="26">
        <f>Plantilla!E45</f>
        <v>0</v>
      </c>
    </row>
    <row r="174" spans="1:3" x14ac:dyDescent="0.25">
      <c r="A174" s="24" t="s">
        <v>82</v>
      </c>
      <c r="B174" s="25" t="s">
        <v>276</v>
      </c>
      <c r="C174" s="26">
        <f>Plantilla!E46</f>
        <v>0</v>
      </c>
    </row>
    <row r="175" spans="1:3" x14ac:dyDescent="0.25">
      <c r="A175" s="24" t="s">
        <v>84</v>
      </c>
      <c r="B175" s="25" t="s">
        <v>276</v>
      </c>
      <c r="C175" s="26">
        <f>Plantilla!E47</f>
        <v>0</v>
      </c>
    </row>
    <row r="176" spans="1:3" x14ac:dyDescent="0.25">
      <c r="A176" s="24" t="s">
        <v>86</v>
      </c>
      <c r="B176" s="25" t="s">
        <v>276</v>
      </c>
      <c r="C176" s="26">
        <f>Plantilla!E48</f>
        <v>0</v>
      </c>
    </row>
    <row r="177" spans="1:3" x14ac:dyDescent="0.25">
      <c r="A177" s="24" t="s">
        <v>88</v>
      </c>
      <c r="B177" s="25" t="s">
        <v>276</v>
      </c>
      <c r="C177" s="26">
        <f>Plantilla!E49</f>
        <v>0</v>
      </c>
    </row>
    <row r="178" spans="1:3" x14ac:dyDescent="0.25">
      <c r="A178" s="24" t="s">
        <v>90</v>
      </c>
      <c r="B178" s="25" t="s">
        <v>276</v>
      </c>
      <c r="C178" s="26">
        <f>Plantilla!E50</f>
        <v>0</v>
      </c>
    </row>
    <row r="179" spans="1:3" x14ac:dyDescent="0.25">
      <c r="A179" s="24" t="s">
        <v>92</v>
      </c>
      <c r="B179" s="25" t="s">
        <v>276</v>
      </c>
      <c r="C179" s="26">
        <f>Plantilla!E51</f>
        <v>0</v>
      </c>
    </row>
    <row r="180" spans="1:3" x14ac:dyDescent="0.25">
      <c r="A180" s="24" t="s">
        <v>94</v>
      </c>
      <c r="B180" s="25" t="s">
        <v>276</v>
      </c>
      <c r="C180" s="26">
        <f>Plantilla!E52</f>
        <v>0</v>
      </c>
    </row>
    <row r="181" spans="1:3" x14ac:dyDescent="0.25">
      <c r="A181" s="24" t="s">
        <v>96</v>
      </c>
      <c r="B181" s="25" t="s">
        <v>276</v>
      </c>
      <c r="C181" s="26">
        <f>Plantilla!E53</f>
        <v>0</v>
      </c>
    </row>
    <row r="182" spans="1:3" x14ac:dyDescent="0.25">
      <c r="A182" s="24" t="s">
        <v>98</v>
      </c>
      <c r="B182" s="25" t="s">
        <v>276</v>
      </c>
      <c r="C182" s="26">
        <f>Plantilla!E54</f>
        <v>0</v>
      </c>
    </row>
    <row r="183" spans="1:3" x14ac:dyDescent="0.25">
      <c r="A183" s="24" t="s">
        <v>100</v>
      </c>
      <c r="B183" s="25" t="s">
        <v>276</v>
      </c>
      <c r="C183" s="26">
        <f>Plantilla!E55</f>
        <v>0</v>
      </c>
    </row>
    <row r="184" spans="1:3" x14ac:dyDescent="0.25">
      <c r="A184" s="24" t="s">
        <v>102</v>
      </c>
      <c r="B184" s="25" t="s">
        <v>276</v>
      </c>
      <c r="C184" s="26">
        <f>Plantilla!E56</f>
        <v>0</v>
      </c>
    </row>
    <row r="185" spans="1:3" x14ac:dyDescent="0.25">
      <c r="A185" s="24" t="s">
        <v>104</v>
      </c>
      <c r="B185" s="25" t="s">
        <v>276</v>
      </c>
      <c r="C185" s="26">
        <f>Plantilla!E57</f>
        <v>0</v>
      </c>
    </row>
    <row r="186" spans="1:3" x14ac:dyDescent="0.25">
      <c r="A186" s="24" t="s">
        <v>105</v>
      </c>
      <c r="B186" s="25" t="s">
        <v>276</v>
      </c>
      <c r="C186" s="26">
        <f>Plantilla!E58</f>
        <v>0</v>
      </c>
    </row>
    <row r="187" spans="1:3" x14ac:dyDescent="0.25">
      <c r="A187" s="24" t="s">
        <v>106</v>
      </c>
      <c r="B187" s="25" t="s">
        <v>276</v>
      </c>
      <c r="C187" s="26">
        <f>Plantilla!E59</f>
        <v>0</v>
      </c>
    </row>
    <row r="188" spans="1:3" x14ac:dyDescent="0.25">
      <c r="A188" s="24" t="s">
        <v>107</v>
      </c>
      <c r="B188" s="25" t="s">
        <v>276</v>
      </c>
      <c r="C188" s="26">
        <f>Plantilla!E60</f>
        <v>0</v>
      </c>
    </row>
    <row r="189" spans="1:3" x14ac:dyDescent="0.25">
      <c r="A189" s="24" t="s">
        <v>108</v>
      </c>
      <c r="B189" s="25" t="s">
        <v>276</v>
      </c>
      <c r="C189" s="26">
        <f>Plantilla!E61</f>
        <v>0</v>
      </c>
    </row>
    <row r="190" spans="1:3" x14ac:dyDescent="0.25">
      <c r="A190" s="24" t="s">
        <v>288</v>
      </c>
      <c r="B190" s="25" t="s">
        <v>276</v>
      </c>
      <c r="C190" s="26">
        <f>Plantilla!E62</f>
        <v>0</v>
      </c>
    </row>
    <row r="191" spans="1:3" x14ac:dyDescent="0.25">
      <c r="A191" s="24" t="s">
        <v>289</v>
      </c>
      <c r="B191" s="25" t="s">
        <v>276</v>
      </c>
      <c r="C191" s="26">
        <f>Plantilla!E63</f>
        <v>0</v>
      </c>
    </row>
    <row r="192" spans="1:3" x14ac:dyDescent="0.25">
      <c r="A192" s="24" t="s">
        <v>290</v>
      </c>
      <c r="B192" s="25" t="s">
        <v>276</v>
      </c>
      <c r="C192" s="26">
        <f>Plantilla!E64</f>
        <v>0</v>
      </c>
    </row>
    <row r="193" spans="1:3" x14ac:dyDescent="0.25">
      <c r="A193" s="24" t="s">
        <v>109</v>
      </c>
      <c r="B193" s="25" t="s">
        <v>276</v>
      </c>
      <c r="C193" s="26">
        <f>Plantilla!E65</f>
        <v>0</v>
      </c>
    </row>
    <row r="194" spans="1:3" x14ac:dyDescent="0.25">
      <c r="A194" s="24" t="s">
        <v>291</v>
      </c>
      <c r="B194" s="25" t="s">
        <v>276</v>
      </c>
      <c r="C194" s="26">
        <f>Plantilla!E66</f>
        <v>0</v>
      </c>
    </row>
    <row r="195" spans="1:3" x14ac:dyDescent="0.25">
      <c r="A195" s="24" t="s">
        <v>110</v>
      </c>
      <c r="B195" s="25" t="s">
        <v>276</v>
      </c>
      <c r="C195" s="26">
        <f>Plantilla!E67</f>
        <v>0</v>
      </c>
    </row>
    <row r="196" spans="1:3" x14ac:dyDescent="0.25">
      <c r="A196" s="24" t="s">
        <v>111</v>
      </c>
      <c r="B196" s="25" t="s">
        <v>276</v>
      </c>
      <c r="C196" s="26">
        <f>Plantilla!E68</f>
        <v>0</v>
      </c>
    </row>
    <row r="197" spans="1:3" x14ac:dyDescent="0.25">
      <c r="A197" s="24" t="s">
        <v>112</v>
      </c>
      <c r="B197" s="25" t="s">
        <v>276</v>
      </c>
      <c r="C197" s="26">
        <f>Plantilla!E69</f>
        <v>0</v>
      </c>
    </row>
    <row r="198" spans="1:3" x14ac:dyDescent="0.25">
      <c r="A198" s="24" t="s">
        <v>113</v>
      </c>
      <c r="B198" s="25" t="s">
        <v>276</v>
      </c>
      <c r="C198" s="26">
        <f>Plantilla!E70</f>
        <v>0</v>
      </c>
    </row>
    <row r="199" spans="1:3" x14ac:dyDescent="0.25">
      <c r="A199" s="24" t="s">
        <v>114</v>
      </c>
      <c r="B199" s="25" t="s">
        <v>276</v>
      </c>
      <c r="C199" s="26">
        <f>Plantilla!E71</f>
        <v>0</v>
      </c>
    </row>
    <row r="200" spans="1:3" x14ac:dyDescent="0.25">
      <c r="A200" s="24" t="s">
        <v>116</v>
      </c>
      <c r="B200" s="25" t="s">
        <v>276</v>
      </c>
      <c r="C200" s="26">
        <f>Plantilla!E72</f>
        <v>0</v>
      </c>
    </row>
    <row r="201" spans="1:3" x14ac:dyDescent="0.25">
      <c r="A201" s="24" t="s">
        <v>117</v>
      </c>
      <c r="B201" s="25" t="s">
        <v>276</v>
      </c>
      <c r="C201" s="26">
        <f>Plantilla!E73</f>
        <v>0</v>
      </c>
    </row>
    <row r="202" spans="1:3" x14ac:dyDescent="0.25">
      <c r="A202" s="24" t="s">
        <v>118</v>
      </c>
      <c r="B202" s="25" t="s">
        <v>276</v>
      </c>
      <c r="C202" s="26">
        <f>Plantilla!E74</f>
        <v>0</v>
      </c>
    </row>
    <row r="203" spans="1:3" x14ac:dyDescent="0.25">
      <c r="A203" s="24" t="s">
        <v>119</v>
      </c>
      <c r="B203" s="25" t="s">
        <v>276</v>
      </c>
      <c r="C203" s="26">
        <f>Plantilla!E75</f>
        <v>0</v>
      </c>
    </row>
    <row r="204" spans="1:3" x14ac:dyDescent="0.25">
      <c r="A204" s="24" t="s">
        <v>121</v>
      </c>
      <c r="B204" s="25" t="s">
        <v>276</v>
      </c>
      <c r="C204" s="26">
        <f>Plantilla!E76</f>
        <v>0</v>
      </c>
    </row>
    <row r="205" spans="1:3" x14ac:dyDescent="0.25">
      <c r="A205" s="24" t="s">
        <v>122</v>
      </c>
      <c r="B205" s="25" t="s">
        <v>276</v>
      </c>
      <c r="C205" s="26">
        <f>Plantilla!E77</f>
        <v>0</v>
      </c>
    </row>
    <row r="206" spans="1:3" x14ac:dyDescent="0.25">
      <c r="A206" s="24" t="s">
        <v>124</v>
      </c>
      <c r="B206" s="25" t="s">
        <v>276</v>
      </c>
      <c r="C206" s="26">
        <f>Plantilla!E78</f>
        <v>0</v>
      </c>
    </row>
    <row r="207" spans="1:3" x14ac:dyDescent="0.25">
      <c r="A207" s="24" t="s">
        <v>126</v>
      </c>
      <c r="B207" s="25" t="s">
        <v>276</v>
      </c>
      <c r="C207" s="26">
        <f>Plantilla!E79</f>
        <v>0</v>
      </c>
    </row>
    <row r="208" spans="1:3" x14ac:dyDescent="0.25">
      <c r="A208" s="24" t="s">
        <v>127</v>
      </c>
      <c r="B208" s="25" t="s">
        <v>276</v>
      </c>
      <c r="C208" s="26">
        <f>Plantilla!E80</f>
        <v>0</v>
      </c>
    </row>
    <row r="209" spans="1:3" x14ac:dyDescent="0.25">
      <c r="A209" s="24" t="s">
        <v>128</v>
      </c>
      <c r="B209" s="25" t="s">
        <v>276</v>
      </c>
      <c r="C209" s="26">
        <f>Plantilla!E81</f>
        <v>0</v>
      </c>
    </row>
    <row r="210" spans="1:3" x14ac:dyDescent="0.25">
      <c r="A210" s="24" t="s">
        <v>129</v>
      </c>
      <c r="B210" s="25" t="s">
        <v>276</v>
      </c>
      <c r="C210" s="26">
        <f>Plantilla!E82</f>
        <v>0</v>
      </c>
    </row>
    <row r="211" spans="1:3" x14ac:dyDescent="0.25">
      <c r="A211" s="24" t="s">
        <v>130</v>
      </c>
      <c r="B211" s="25" t="s">
        <v>276</v>
      </c>
      <c r="C211" s="26">
        <f>Plantilla!E83</f>
        <v>0</v>
      </c>
    </row>
    <row r="212" spans="1:3" x14ac:dyDescent="0.25">
      <c r="A212" s="24" t="s">
        <v>132</v>
      </c>
      <c r="B212" s="25" t="s">
        <v>276</v>
      </c>
      <c r="C212" s="26">
        <f>Plantilla!E84</f>
        <v>0</v>
      </c>
    </row>
    <row r="213" spans="1:3" x14ac:dyDescent="0.25">
      <c r="A213" s="24" t="s">
        <v>134</v>
      </c>
      <c r="B213" s="25" t="s">
        <v>276</v>
      </c>
      <c r="C213" s="26">
        <f>Plantilla!E85</f>
        <v>0</v>
      </c>
    </row>
    <row r="214" spans="1:3" x14ac:dyDescent="0.25">
      <c r="A214" s="24" t="s">
        <v>136</v>
      </c>
      <c r="B214" s="25" t="s">
        <v>276</v>
      </c>
      <c r="C214" s="26">
        <f>Plantilla!E86</f>
        <v>0</v>
      </c>
    </row>
    <row r="215" spans="1:3" x14ac:dyDescent="0.25">
      <c r="A215" s="24" t="s">
        <v>138</v>
      </c>
      <c r="B215" s="25" t="s">
        <v>276</v>
      </c>
      <c r="C215" s="26">
        <f>Plantilla!E87</f>
        <v>0</v>
      </c>
    </row>
    <row r="216" spans="1:3" x14ac:dyDescent="0.25">
      <c r="A216" s="24" t="s">
        <v>140</v>
      </c>
      <c r="B216" s="25" t="s">
        <v>276</v>
      </c>
      <c r="C216" s="26">
        <f>Plantilla!E88</f>
        <v>0</v>
      </c>
    </row>
    <row r="217" spans="1:3" x14ac:dyDescent="0.25">
      <c r="A217" s="24" t="s">
        <v>142</v>
      </c>
      <c r="B217" s="25" t="s">
        <v>276</v>
      </c>
      <c r="C217" s="26">
        <f>Plantilla!E89</f>
        <v>0</v>
      </c>
    </row>
    <row r="218" spans="1:3" x14ac:dyDescent="0.25">
      <c r="A218" s="24" t="s">
        <v>144</v>
      </c>
      <c r="B218" s="25" t="s">
        <v>276</v>
      </c>
      <c r="C218" s="26">
        <f>Plantilla!E90</f>
        <v>0</v>
      </c>
    </row>
    <row r="219" spans="1:3" x14ac:dyDescent="0.25">
      <c r="A219" s="24" t="s">
        <v>145</v>
      </c>
      <c r="B219" s="25" t="s">
        <v>276</v>
      </c>
      <c r="C219" s="26">
        <f>Plantilla!E91</f>
        <v>0</v>
      </c>
    </row>
    <row r="220" spans="1:3" x14ac:dyDescent="0.25">
      <c r="A220" s="24" t="s">
        <v>146</v>
      </c>
      <c r="B220" s="25" t="s">
        <v>276</v>
      </c>
      <c r="C220" s="26">
        <f>Plantilla!E92</f>
        <v>0</v>
      </c>
    </row>
    <row r="221" spans="1:3" x14ac:dyDescent="0.25">
      <c r="A221" s="24" t="s">
        <v>147</v>
      </c>
      <c r="B221" s="25" t="s">
        <v>276</v>
      </c>
      <c r="C221" s="26">
        <f>Plantilla!E93</f>
        <v>0</v>
      </c>
    </row>
    <row r="222" spans="1:3" x14ac:dyDescent="0.25">
      <c r="A222" s="24" t="s">
        <v>149</v>
      </c>
      <c r="B222" s="25" t="s">
        <v>276</v>
      </c>
      <c r="C222" s="26">
        <f>Plantilla!E94</f>
        <v>0</v>
      </c>
    </row>
    <row r="223" spans="1:3" x14ac:dyDescent="0.25">
      <c r="A223" s="24" t="s">
        <v>151</v>
      </c>
      <c r="B223" s="25" t="s">
        <v>276</v>
      </c>
      <c r="C223" s="26">
        <f>Plantilla!E95</f>
        <v>0</v>
      </c>
    </row>
    <row r="224" spans="1:3" x14ac:dyDescent="0.25">
      <c r="A224" s="24" t="s">
        <v>153</v>
      </c>
      <c r="B224" s="25" t="s">
        <v>276</v>
      </c>
      <c r="C224" s="26">
        <f>Plantilla!E96</f>
        <v>0</v>
      </c>
    </row>
    <row r="225" spans="1:3" x14ac:dyDescent="0.25">
      <c r="A225" s="24" t="s">
        <v>155</v>
      </c>
      <c r="B225" s="25" t="s">
        <v>276</v>
      </c>
      <c r="C225" s="26">
        <f>Plantilla!E97</f>
        <v>0</v>
      </c>
    </row>
    <row r="226" spans="1:3" x14ac:dyDescent="0.25">
      <c r="A226" s="24" t="s">
        <v>157</v>
      </c>
      <c r="B226" s="25" t="s">
        <v>276</v>
      </c>
      <c r="C226" s="26">
        <f>Plantilla!E98</f>
        <v>0</v>
      </c>
    </row>
    <row r="227" spans="1:3" x14ac:dyDescent="0.25">
      <c r="A227" s="24" t="s">
        <v>159</v>
      </c>
      <c r="B227" s="25" t="s">
        <v>276</v>
      </c>
      <c r="C227" s="26">
        <f>Plantilla!E99</f>
        <v>0</v>
      </c>
    </row>
    <row r="228" spans="1:3" x14ac:dyDescent="0.25">
      <c r="A228" s="24" t="s">
        <v>161</v>
      </c>
      <c r="B228" s="25" t="s">
        <v>276</v>
      </c>
      <c r="C228" s="26">
        <f>Plantilla!E100</f>
        <v>0</v>
      </c>
    </row>
    <row r="229" spans="1:3" x14ac:dyDescent="0.25">
      <c r="A229" s="24" t="s">
        <v>163</v>
      </c>
      <c r="B229" s="25" t="s">
        <v>276</v>
      </c>
      <c r="C229" s="26">
        <f>Plantilla!E101</f>
        <v>0</v>
      </c>
    </row>
    <row r="230" spans="1:3" x14ac:dyDescent="0.25">
      <c r="A230" s="24" t="s">
        <v>165</v>
      </c>
      <c r="B230" s="25" t="s">
        <v>276</v>
      </c>
      <c r="C230" s="26">
        <f>Plantilla!E102</f>
        <v>0</v>
      </c>
    </row>
    <row r="231" spans="1:3" x14ac:dyDescent="0.25">
      <c r="A231" s="24" t="s">
        <v>167</v>
      </c>
      <c r="B231" s="25" t="s">
        <v>276</v>
      </c>
      <c r="C231" s="26">
        <f>Plantilla!E103</f>
        <v>0</v>
      </c>
    </row>
    <row r="232" spans="1:3" x14ac:dyDescent="0.25">
      <c r="A232" s="24" t="s">
        <v>169</v>
      </c>
      <c r="B232" s="25" t="s">
        <v>276</v>
      </c>
      <c r="C232" s="26">
        <f>Plantilla!E104</f>
        <v>0</v>
      </c>
    </row>
    <row r="233" spans="1:3" x14ac:dyDescent="0.25">
      <c r="A233" s="24" t="s">
        <v>171</v>
      </c>
      <c r="B233" s="25" t="s">
        <v>276</v>
      </c>
      <c r="C233" s="26">
        <f>Plantilla!E105</f>
        <v>0</v>
      </c>
    </row>
    <row r="234" spans="1:3" x14ac:dyDescent="0.25">
      <c r="A234" s="24" t="s">
        <v>173</v>
      </c>
      <c r="B234" s="25" t="s">
        <v>276</v>
      </c>
      <c r="C234" s="26">
        <f>Plantilla!E106</f>
        <v>0</v>
      </c>
    </row>
    <row r="235" spans="1:3" x14ac:dyDescent="0.25">
      <c r="A235" s="24" t="s">
        <v>175</v>
      </c>
      <c r="B235" s="25" t="s">
        <v>276</v>
      </c>
      <c r="C235" s="26">
        <f>Plantilla!E107</f>
        <v>0</v>
      </c>
    </row>
    <row r="236" spans="1:3" x14ac:dyDescent="0.25">
      <c r="A236" s="24" t="s">
        <v>176</v>
      </c>
      <c r="B236" s="25" t="s">
        <v>276</v>
      </c>
      <c r="C236" s="26">
        <f>Plantilla!E108</f>
        <v>0</v>
      </c>
    </row>
    <row r="237" spans="1:3" x14ac:dyDescent="0.25">
      <c r="A237" s="24" t="s">
        <v>178</v>
      </c>
      <c r="B237" s="25" t="s">
        <v>276</v>
      </c>
      <c r="C237" s="26">
        <f>Plantilla!E109</f>
        <v>0</v>
      </c>
    </row>
    <row r="238" spans="1:3" x14ac:dyDescent="0.25">
      <c r="A238" s="24" t="s">
        <v>180</v>
      </c>
      <c r="B238" s="25" t="s">
        <v>276</v>
      </c>
      <c r="C238" s="26">
        <f>Plantilla!E110</f>
        <v>0</v>
      </c>
    </row>
    <row r="239" spans="1:3" x14ac:dyDescent="0.25">
      <c r="A239" s="24" t="s">
        <v>182</v>
      </c>
      <c r="B239" s="25" t="s">
        <v>276</v>
      </c>
      <c r="C239" s="26">
        <f>Plantilla!E111</f>
        <v>0</v>
      </c>
    </row>
    <row r="240" spans="1:3" x14ac:dyDescent="0.25">
      <c r="A240" s="24" t="s">
        <v>184</v>
      </c>
      <c r="B240" s="25" t="s">
        <v>276</v>
      </c>
      <c r="C240" s="26">
        <f>Plantilla!E112</f>
        <v>0</v>
      </c>
    </row>
    <row r="241" spans="1:3" x14ac:dyDescent="0.25">
      <c r="A241" s="24" t="s">
        <v>186</v>
      </c>
      <c r="B241" s="25" t="s">
        <v>276</v>
      </c>
      <c r="C241" s="26">
        <f>Plantilla!E113</f>
        <v>0</v>
      </c>
    </row>
    <row r="242" spans="1:3" x14ac:dyDescent="0.25">
      <c r="A242" s="24" t="s">
        <v>188</v>
      </c>
      <c r="B242" s="25" t="s">
        <v>276</v>
      </c>
      <c r="C242" s="26">
        <f>Plantilla!E114</f>
        <v>0</v>
      </c>
    </row>
    <row r="243" spans="1:3" x14ac:dyDescent="0.25">
      <c r="A243" s="24" t="s">
        <v>190</v>
      </c>
      <c r="B243" s="25" t="s">
        <v>276</v>
      </c>
      <c r="C243" s="26">
        <f>Plantilla!E115</f>
        <v>0</v>
      </c>
    </row>
    <row r="244" spans="1:3" x14ac:dyDescent="0.25">
      <c r="A244" s="24" t="s">
        <v>192</v>
      </c>
      <c r="B244" s="25" t="s">
        <v>276</v>
      </c>
      <c r="C244" s="26">
        <f>Plantilla!E116</f>
        <v>0</v>
      </c>
    </row>
    <row r="245" spans="1:3" x14ac:dyDescent="0.25">
      <c r="A245" s="24" t="s">
        <v>194</v>
      </c>
      <c r="B245" s="25" t="s">
        <v>276</v>
      </c>
      <c r="C245" s="26">
        <f>Plantilla!E117</f>
        <v>0</v>
      </c>
    </row>
    <row r="246" spans="1:3" x14ac:dyDescent="0.25">
      <c r="A246" s="24" t="s">
        <v>196</v>
      </c>
      <c r="B246" s="25" t="s">
        <v>276</v>
      </c>
      <c r="C246" s="26">
        <f>Plantilla!E118</f>
        <v>0</v>
      </c>
    </row>
    <row r="247" spans="1:3" x14ac:dyDescent="0.25">
      <c r="A247" s="24" t="s">
        <v>198</v>
      </c>
      <c r="B247" s="25" t="s">
        <v>276</v>
      </c>
      <c r="C247" s="26">
        <f>Plantilla!E119</f>
        <v>0</v>
      </c>
    </row>
    <row r="248" spans="1:3" x14ac:dyDescent="0.25">
      <c r="A248" s="24" t="s">
        <v>200</v>
      </c>
      <c r="B248" s="25" t="s">
        <v>276</v>
      </c>
      <c r="C248" s="26">
        <f>Plantilla!E120</f>
        <v>0</v>
      </c>
    </row>
    <row r="249" spans="1:3" x14ac:dyDescent="0.25">
      <c r="A249" s="24" t="s">
        <v>202</v>
      </c>
      <c r="B249" s="25" t="s">
        <v>276</v>
      </c>
      <c r="C249" s="26">
        <f>Plantilla!E121</f>
        <v>0</v>
      </c>
    </row>
    <row r="250" spans="1:3" x14ac:dyDescent="0.25">
      <c r="A250" s="24" t="s">
        <v>204</v>
      </c>
      <c r="B250" s="25" t="s">
        <v>276</v>
      </c>
      <c r="C250" s="26">
        <f>Plantilla!E122</f>
        <v>0</v>
      </c>
    </row>
    <row r="251" spans="1:3" x14ac:dyDescent="0.25">
      <c r="A251" s="24" t="s">
        <v>206</v>
      </c>
      <c r="B251" s="25" t="s">
        <v>276</v>
      </c>
      <c r="C251" s="26">
        <f>Plantilla!E123</f>
        <v>0</v>
      </c>
    </row>
    <row r="252" spans="1:3" x14ac:dyDescent="0.25">
      <c r="A252" s="24" t="s">
        <v>208</v>
      </c>
      <c r="B252" s="25" t="s">
        <v>276</v>
      </c>
      <c r="C252" s="26">
        <f>Plantilla!E124</f>
        <v>0</v>
      </c>
    </row>
    <row r="253" spans="1:3" x14ac:dyDescent="0.25">
      <c r="A253" s="24" t="s">
        <v>209</v>
      </c>
      <c r="B253" s="25" t="s">
        <v>276</v>
      </c>
      <c r="C253" s="26">
        <f>Plantilla!E125</f>
        <v>0</v>
      </c>
    </row>
    <row r="254" spans="1:3" x14ac:dyDescent="0.25">
      <c r="A254" s="24" t="s">
        <v>211</v>
      </c>
      <c r="B254" s="25" t="s">
        <v>276</v>
      </c>
      <c r="C254" s="26">
        <f>Plantilla!E126</f>
        <v>0</v>
      </c>
    </row>
    <row r="255" spans="1:3" x14ac:dyDescent="0.25">
      <c r="A255" s="24" t="s">
        <v>212</v>
      </c>
      <c r="B255" s="25" t="s">
        <v>276</v>
      </c>
      <c r="C255" s="26">
        <f>Plantilla!E127</f>
        <v>0</v>
      </c>
    </row>
    <row r="256" spans="1:3" x14ac:dyDescent="0.25">
      <c r="A256" s="24" t="s">
        <v>214</v>
      </c>
      <c r="B256" s="25" t="s">
        <v>276</v>
      </c>
      <c r="C256" s="26">
        <f>Plantilla!E128</f>
        <v>0</v>
      </c>
    </row>
    <row r="257" spans="1:3" x14ac:dyDescent="0.25">
      <c r="A257" s="24" t="s">
        <v>216</v>
      </c>
      <c r="B257" s="25" t="s">
        <v>276</v>
      </c>
      <c r="C257" s="26">
        <f>Plantilla!E129</f>
        <v>0</v>
      </c>
    </row>
    <row r="258" spans="1:3" x14ac:dyDescent="0.25">
      <c r="A258" s="24" t="s">
        <v>218</v>
      </c>
      <c r="B258" s="25" t="s">
        <v>276</v>
      </c>
      <c r="C258" s="26">
        <f>Plantilla!E130</f>
        <v>0</v>
      </c>
    </row>
    <row r="259" spans="1:3" x14ac:dyDescent="0.25">
      <c r="A259" s="24" t="s">
        <v>220</v>
      </c>
      <c r="B259" s="25" t="s">
        <v>276</v>
      </c>
      <c r="C259" s="26">
        <f>Plantilla!E131</f>
        <v>0</v>
      </c>
    </row>
    <row r="260" spans="1:3" x14ac:dyDescent="0.25">
      <c r="A260" s="24" t="s">
        <v>222</v>
      </c>
      <c r="B260" s="25" t="s">
        <v>276</v>
      </c>
      <c r="C260" s="26">
        <f>Plantilla!E132</f>
        <v>0</v>
      </c>
    </row>
    <row r="261" spans="1:3" x14ac:dyDescent="0.25">
      <c r="A261" s="24" t="s">
        <v>292</v>
      </c>
      <c r="B261" s="25" t="s">
        <v>276</v>
      </c>
      <c r="C261" s="26">
        <f>Plantilla!E136</f>
        <v>0</v>
      </c>
    </row>
    <row r="262" spans="1:3" x14ac:dyDescent="0.25">
      <c r="A262" s="24" t="s">
        <v>294</v>
      </c>
      <c r="B262" s="25" t="s">
        <v>276</v>
      </c>
      <c r="C262" s="26">
        <f>Plantilla!E137</f>
        <v>0</v>
      </c>
    </row>
    <row r="263" spans="1:3" x14ac:dyDescent="0.25">
      <c r="A263" s="24" t="s">
        <v>296</v>
      </c>
      <c r="B263" s="25" t="s">
        <v>276</v>
      </c>
      <c r="C263" s="26">
        <f>Plantilla!E138</f>
        <v>0</v>
      </c>
    </row>
  </sheetData>
  <sheetProtection algorithmName="SHA-512" hashValue="V1V1D2wn6Saj07kU2rIa+HKm9YVgbZoaxvLHrA45fcKUmIc6JCV+QwgJUGO5dEsKaKzvukr9PIf5tG+xKJY/Kw==" saltValue="N/Eqwfht3I1b8bPZscTFL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138"/>
  <sheetViews>
    <sheetView tabSelected="1" zoomScaleNormal="100" workbookViewId="0">
      <pane xSplit="2" ySplit="2" topLeftCell="C122" activePane="bottomRight" state="frozen"/>
      <selection pane="topRight" activeCell="C1" sqref="C1"/>
      <selection pane="bottomLeft" activeCell="A3" sqref="A3"/>
      <selection pane="bottomRight" activeCell="B132" sqref="B132"/>
    </sheetView>
  </sheetViews>
  <sheetFormatPr baseColWidth="10" defaultColWidth="0" defaultRowHeight="15" zeroHeight="1" x14ac:dyDescent="0.25"/>
  <cols>
    <col min="1" max="1" width="23.28515625" customWidth="1"/>
    <col min="2" max="2" width="85.5703125" customWidth="1"/>
    <col min="3" max="3" width="8" customWidth="1"/>
    <col min="4" max="4" width="55" bestFit="1" customWidth="1"/>
    <col min="5" max="5" width="94.5703125" customWidth="1"/>
    <col min="6" max="16384" width="11.42578125" hidden="1"/>
  </cols>
  <sheetData>
    <row r="1" spans="1:5" ht="15.75" thickBot="1" x14ac:dyDescent="0.3">
      <c r="A1" s="54" t="s">
        <v>286</v>
      </c>
      <c r="B1" s="55"/>
      <c r="C1" s="56"/>
      <c r="D1" s="27" t="s">
        <v>0</v>
      </c>
      <c r="E1" s="60" t="s">
        <v>1</v>
      </c>
    </row>
    <row r="2" spans="1:5" ht="37.5" customHeight="1" thickBot="1" x14ac:dyDescent="0.3">
      <c r="A2" s="57"/>
      <c r="B2" s="58"/>
      <c r="C2" s="59"/>
      <c r="D2" s="1" t="s">
        <v>287</v>
      </c>
      <c r="E2" s="61"/>
    </row>
    <row r="3" spans="1:5" ht="15.75" thickBot="1" x14ac:dyDescent="0.3">
      <c r="A3" s="28" t="s">
        <v>2</v>
      </c>
      <c r="B3" s="29" t="s">
        <v>3</v>
      </c>
      <c r="C3" s="29" t="s">
        <v>285</v>
      </c>
      <c r="D3" s="2" t="s">
        <v>277</v>
      </c>
      <c r="E3" s="61"/>
    </row>
    <row r="4" spans="1:5" ht="15.75" thickTop="1" x14ac:dyDescent="0.25">
      <c r="A4" s="30" t="s">
        <v>4</v>
      </c>
      <c r="B4" s="31" t="s">
        <v>5</v>
      </c>
      <c r="C4" s="32" t="s">
        <v>6</v>
      </c>
      <c r="D4" s="3">
        <f t="shared" ref="D4" si="0">SUM(D5,D20,D29,D41,D42,D43,D51)</f>
        <v>0</v>
      </c>
      <c r="E4" s="8"/>
    </row>
    <row r="5" spans="1:5" x14ac:dyDescent="0.25">
      <c r="A5" s="33" t="s">
        <v>7</v>
      </c>
      <c r="B5" s="34" t="s">
        <v>8</v>
      </c>
      <c r="C5" s="35" t="s">
        <v>6</v>
      </c>
      <c r="D5" s="4">
        <f t="shared" ref="D5" si="1">SUM(D6,D7,D10,D13:D19)</f>
        <v>0</v>
      </c>
      <c r="E5" s="9"/>
    </row>
    <row r="6" spans="1:5" x14ac:dyDescent="0.25">
      <c r="A6" s="33" t="s">
        <v>9</v>
      </c>
      <c r="B6" s="36" t="s">
        <v>10</v>
      </c>
      <c r="C6" s="35"/>
      <c r="D6" s="5"/>
      <c r="E6" s="9"/>
    </row>
    <row r="7" spans="1:5" x14ac:dyDescent="0.25">
      <c r="A7" s="33" t="s">
        <v>11</v>
      </c>
      <c r="B7" s="36" t="s">
        <v>12</v>
      </c>
      <c r="C7" s="35"/>
      <c r="D7" s="4">
        <f t="shared" ref="D7" si="2">SUM(D8:D9)</f>
        <v>0</v>
      </c>
      <c r="E7" s="9"/>
    </row>
    <row r="8" spans="1:5" x14ac:dyDescent="0.25">
      <c r="A8" s="33" t="s">
        <v>13</v>
      </c>
      <c r="B8" s="37" t="s">
        <v>278</v>
      </c>
      <c r="C8" s="35"/>
      <c r="D8" s="5"/>
      <c r="E8" s="9"/>
    </row>
    <row r="9" spans="1:5" x14ac:dyDescent="0.25">
      <c r="A9" s="33" t="s">
        <v>14</v>
      </c>
      <c r="B9" s="37" t="s">
        <v>279</v>
      </c>
      <c r="C9" s="35"/>
      <c r="D9" s="5"/>
      <c r="E9" s="9"/>
    </row>
    <row r="10" spans="1:5" x14ac:dyDescent="0.25">
      <c r="A10" s="33" t="s">
        <v>15</v>
      </c>
      <c r="B10" s="36" t="s">
        <v>16</v>
      </c>
      <c r="C10" s="35"/>
      <c r="D10" s="4">
        <f t="shared" ref="D10" si="3">SUM(D11:D12)</f>
        <v>0</v>
      </c>
      <c r="E10" s="9"/>
    </row>
    <row r="11" spans="1:5" x14ac:dyDescent="0.25">
      <c r="A11" s="33" t="s">
        <v>17</v>
      </c>
      <c r="B11" s="37" t="s">
        <v>278</v>
      </c>
      <c r="C11" s="35"/>
      <c r="D11" s="5"/>
      <c r="E11" s="9"/>
    </row>
    <row r="12" spans="1:5" x14ac:dyDescent="0.25">
      <c r="A12" s="33" t="s">
        <v>18</v>
      </c>
      <c r="B12" s="37" t="s">
        <v>279</v>
      </c>
      <c r="C12" s="35"/>
      <c r="D12" s="5"/>
      <c r="E12" s="9"/>
    </row>
    <row r="13" spans="1:5" x14ac:dyDescent="0.25">
      <c r="A13" s="33" t="s">
        <v>19</v>
      </c>
      <c r="B13" s="36" t="s">
        <v>20</v>
      </c>
      <c r="C13" s="35"/>
      <c r="D13" s="5"/>
      <c r="E13" s="9"/>
    </row>
    <row r="14" spans="1:5" x14ac:dyDescent="0.25">
      <c r="A14" s="33" t="s">
        <v>21</v>
      </c>
      <c r="B14" s="36" t="s">
        <v>22</v>
      </c>
      <c r="C14" s="35"/>
      <c r="D14" s="5"/>
      <c r="E14" s="9"/>
    </row>
    <row r="15" spans="1:5" x14ac:dyDescent="0.25">
      <c r="A15" s="33" t="s">
        <v>23</v>
      </c>
      <c r="B15" s="36" t="s">
        <v>280</v>
      </c>
      <c r="C15" s="35"/>
      <c r="D15" s="5"/>
      <c r="E15" s="9"/>
    </row>
    <row r="16" spans="1:5" x14ac:dyDescent="0.25">
      <c r="A16" s="33" t="s">
        <v>24</v>
      </c>
      <c r="B16" s="36" t="s">
        <v>25</v>
      </c>
      <c r="C16" s="35"/>
      <c r="D16" s="5"/>
      <c r="E16" s="9"/>
    </row>
    <row r="17" spans="1:5" x14ac:dyDescent="0.25">
      <c r="A17" s="33" t="s">
        <v>26</v>
      </c>
      <c r="B17" s="36" t="s">
        <v>27</v>
      </c>
      <c r="C17" s="35"/>
      <c r="D17" s="5"/>
      <c r="E17" s="9"/>
    </row>
    <row r="18" spans="1:5" x14ac:dyDescent="0.25">
      <c r="A18" s="33" t="s">
        <v>28</v>
      </c>
      <c r="B18" s="36" t="s">
        <v>29</v>
      </c>
      <c r="C18" s="35"/>
      <c r="D18" s="5"/>
      <c r="E18" s="9"/>
    </row>
    <row r="19" spans="1:5" x14ac:dyDescent="0.25">
      <c r="A19" s="33" t="s">
        <v>30</v>
      </c>
      <c r="B19" s="36" t="s">
        <v>31</v>
      </c>
      <c r="C19" s="35"/>
      <c r="D19" s="5"/>
      <c r="E19" s="9"/>
    </row>
    <row r="20" spans="1:5" x14ac:dyDescent="0.25">
      <c r="A20" s="33" t="s">
        <v>32</v>
      </c>
      <c r="B20" s="34" t="s">
        <v>33</v>
      </c>
      <c r="C20" s="35" t="s">
        <v>6</v>
      </c>
      <c r="D20" s="4">
        <f>SUM(D21:D28)</f>
        <v>0</v>
      </c>
      <c r="E20" s="9"/>
    </row>
    <row r="21" spans="1:5" x14ac:dyDescent="0.25">
      <c r="A21" s="33" t="s">
        <v>34</v>
      </c>
      <c r="B21" s="36" t="s">
        <v>35</v>
      </c>
      <c r="C21" s="35" t="s">
        <v>6</v>
      </c>
      <c r="D21" s="5"/>
      <c r="E21" s="9"/>
    </row>
    <row r="22" spans="1:5" x14ac:dyDescent="0.25">
      <c r="A22" s="33" t="s">
        <v>36</v>
      </c>
      <c r="B22" s="36" t="s">
        <v>37</v>
      </c>
      <c r="C22" s="35" t="s">
        <v>6</v>
      </c>
      <c r="D22" s="5"/>
      <c r="E22" s="9"/>
    </row>
    <row r="23" spans="1:5" x14ac:dyDescent="0.25">
      <c r="A23" s="33" t="s">
        <v>38</v>
      </c>
      <c r="B23" s="36" t="s">
        <v>39</v>
      </c>
      <c r="C23" s="35"/>
      <c r="D23" s="5"/>
      <c r="E23" s="9"/>
    </row>
    <row r="24" spans="1:5" x14ac:dyDescent="0.25">
      <c r="A24" s="33" t="s">
        <v>40</v>
      </c>
      <c r="B24" s="36" t="s">
        <v>41</v>
      </c>
      <c r="C24" s="35" t="s">
        <v>6</v>
      </c>
      <c r="D24" s="5"/>
      <c r="E24" s="9"/>
    </row>
    <row r="25" spans="1:5" x14ac:dyDescent="0.25">
      <c r="A25" s="33" t="s">
        <v>42</v>
      </c>
      <c r="B25" s="36" t="s">
        <v>43</v>
      </c>
      <c r="C25" s="35"/>
      <c r="D25" s="5"/>
      <c r="E25" s="9"/>
    </row>
    <row r="26" spans="1:5" x14ac:dyDescent="0.25">
      <c r="A26" s="33" t="s">
        <v>44</v>
      </c>
      <c r="B26" s="36" t="s">
        <v>45</v>
      </c>
      <c r="C26" s="35"/>
      <c r="D26" s="5"/>
      <c r="E26" s="9"/>
    </row>
    <row r="27" spans="1:5" x14ac:dyDescent="0.25">
      <c r="A27" s="33" t="s">
        <v>46</v>
      </c>
      <c r="B27" s="36" t="s">
        <v>47</v>
      </c>
      <c r="C27" s="35"/>
      <c r="D27" s="5"/>
      <c r="E27" s="9"/>
    </row>
    <row r="28" spans="1:5" x14ac:dyDescent="0.25">
      <c r="A28" s="33" t="s">
        <v>298</v>
      </c>
      <c r="B28" s="36" t="s">
        <v>299</v>
      </c>
      <c r="C28" s="35"/>
      <c r="D28" s="43"/>
      <c r="E28" s="9"/>
    </row>
    <row r="29" spans="1:5" x14ac:dyDescent="0.25">
      <c r="A29" s="33" t="s">
        <v>48</v>
      </c>
      <c r="B29" s="34" t="s">
        <v>49</v>
      </c>
      <c r="C29" s="35" t="s">
        <v>6</v>
      </c>
      <c r="D29" s="4">
        <f t="shared" ref="D29" si="4">SUM(D30:D40)</f>
        <v>0</v>
      </c>
      <c r="E29" s="9"/>
    </row>
    <row r="30" spans="1:5" x14ac:dyDescent="0.25">
      <c r="A30" s="33" t="s">
        <v>50</v>
      </c>
      <c r="B30" s="36" t="s">
        <v>51</v>
      </c>
      <c r="C30" s="35"/>
      <c r="D30" s="5"/>
      <c r="E30" s="9"/>
    </row>
    <row r="31" spans="1:5" x14ac:dyDescent="0.25">
      <c r="A31" s="33" t="s">
        <v>52</v>
      </c>
      <c r="B31" s="36" t="s">
        <v>53</v>
      </c>
      <c r="C31" s="35"/>
      <c r="D31" s="5"/>
      <c r="E31" s="9"/>
    </row>
    <row r="32" spans="1:5" x14ac:dyDescent="0.25">
      <c r="A32" s="33" t="s">
        <v>54</v>
      </c>
      <c r="B32" s="36" t="s">
        <v>55</v>
      </c>
      <c r="C32" s="35"/>
      <c r="D32" s="5"/>
      <c r="E32" s="9"/>
    </row>
    <row r="33" spans="1:5" x14ac:dyDescent="0.25">
      <c r="A33" s="33" t="s">
        <v>56</v>
      </c>
      <c r="B33" s="36" t="s">
        <v>57</v>
      </c>
      <c r="C33" s="35"/>
      <c r="D33" s="5"/>
      <c r="E33" s="9"/>
    </row>
    <row r="34" spans="1:5" x14ac:dyDescent="0.25">
      <c r="A34" s="33" t="s">
        <v>58</v>
      </c>
      <c r="B34" s="36" t="s">
        <v>59</v>
      </c>
      <c r="C34" s="35"/>
      <c r="D34" s="5"/>
      <c r="E34" s="9"/>
    </row>
    <row r="35" spans="1:5" x14ac:dyDescent="0.25">
      <c r="A35" s="33" t="s">
        <v>60</v>
      </c>
      <c r="B35" s="36" t="s">
        <v>61</v>
      </c>
      <c r="C35" s="35"/>
      <c r="D35" s="5"/>
      <c r="E35" s="9"/>
    </row>
    <row r="36" spans="1:5" x14ac:dyDescent="0.25">
      <c r="A36" s="33" t="s">
        <v>62</v>
      </c>
      <c r="B36" s="36" t="s">
        <v>63</v>
      </c>
      <c r="C36" s="35"/>
      <c r="D36" s="5"/>
      <c r="E36" s="9"/>
    </row>
    <row r="37" spans="1:5" x14ac:dyDescent="0.25">
      <c r="A37" s="33" t="s">
        <v>64</v>
      </c>
      <c r="B37" s="36" t="s">
        <v>65</v>
      </c>
      <c r="C37" s="35"/>
      <c r="D37" s="5"/>
      <c r="E37" s="9"/>
    </row>
    <row r="38" spans="1:5" x14ac:dyDescent="0.25">
      <c r="A38" s="33" t="s">
        <v>66</v>
      </c>
      <c r="B38" s="36" t="s">
        <v>67</v>
      </c>
      <c r="C38" s="35"/>
      <c r="D38" s="5"/>
      <c r="E38" s="9"/>
    </row>
    <row r="39" spans="1:5" x14ac:dyDescent="0.25">
      <c r="A39" s="33" t="s">
        <v>68</v>
      </c>
      <c r="B39" s="36" t="s">
        <v>69</v>
      </c>
      <c r="C39" s="35"/>
      <c r="D39" s="5"/>
      <c r="E39" s="9"/>
    </row>
    <row r="40" spans="1:5" x14ac:dyDescent="0.25">
      <c r="A40" s="33" t="s">
        <v>70</v>
      </c>
      <c r="B40" s="36" t="s">
        <v>71</v>
      </c>
      <c r="C40" s="35"/>
      <c r="D40" s="5"/>
      <c r="E40" s="9"/>
    </row>
    <row r="41" spans="1:5" x14ac:dyDescent="0.25">
      <c r="A41" s="33" t="s">
        <v>72</v>
      </c>
      <c r="B41" s="34" t="s">
        <v>73</v>
      </c>
      <c r="C41" s="35" t="s">
        <v>6</v>
      </c>
      <c r="D41" s="5"/>
      <c r="E41" s="9"/>
    </row>
    <row r="42" spans="1:5" x14ac:dyDescent="0.25">
      <c r="A42" s="33" t="s">
        <v>74</v>
      </c>
      <c r="B42" s="34" t="s">
        <v>75</v>
      </c>
      <c r="C42" s="35" t="s">
        <v>6</v>
      </c>
      <c r="D42" s="5"/>
      <c r="E42" s="9"/>
    </row>
    <row r="43" spans="1:5" x14ac:dyDescent="0.25">
      <c r="A43" s="33" t="s">
        <v>76</v>
      </c>
      <c r="B43" s="34" t="s">
        <v>77</v>
      </c>
      <c r="C43" s="35" t="s">
        <v>6</v>
      </c>
      <c r="D43" s="4">
        <f t="shared" ref="D43" si="5">SUM(D44,D45,D49:D50)</f>
        <v>0</v>
      </c>
      <c r="E43" s="9"/>
    </row>
    <row r="44" spans="1:5" x14ac:dyDescent="0.25">
      <c r="A44" s="33" t="s">
        <v>78</v>
      </c>
      <c r="B44" s="36" t="s">
        <v>79</v>
      </c>
      <c r="C44" s="35" t="s">
        <v>6</v>
      </c>
      <c r="D44" s="5"/>
      <c r="E44" s="9"/>
    </row>
    <row r="45" spans="1:5" x14ac:dyDescent="0.25">
      <c r="A45" s="33" t="s">
        <v>80</v>
      </c>
      <c r="B45" s="36" t="s">
        <v>81</v>
      </c>
      <c r="C45" s="35" t="s">
        <v>6</v>
      </c>
      <c r="D45" s="4">
        <f t="shared" ref="D45" si="6">SUM(D46:D48)</f>
        <v>0</v>
      </c>
      <c r="E45" s="9"/>
    </row>
    <row r="46" spans="1:5" x14ac:dyDescent="0.25">
      <c r="A46" s="33" t="s">
        <v>82</v>
      </c>
      <c r="B46" s="37" t="s">
        <v>83</v>
      </c>
      <c r="C46" s="35" t="s">
        <v>6</v>
      </c>
      <c r="D46" s="5"/>
      <c r="E46" s="9"/>
    </row>
    <row r="47" spans="1:5" x14ac:dyDescent="0.25">
      <c r="A47" s="33" t="s">
        <v>84</v>
      </c>
      <c r="B47" s="37" t="s">
        <v>85</v>
      </c>
      <c r="C47" s="35" t="s">
        <v>6</v>
      </c>
      <c r="D47" s="5"/>
      <c r="E47" s="9"/>
    </row>
    <row r="48" spans="1:5" x14ac:dyDescent="0.25">
      <c r="A48" s="33" t="s">
        <v>86</v>
      </c>
      <c r="B48" s="37" t="s">
        <v>87</v>
      </c>
      <c r="C48" s="35"/>
      <c r="D48" s="5"/>
      <c r="E48" s="9"/>
    </row>
    <row r="49" spans="1:5" x14ac:dyDescent="0.25">
      <c r="A49" s="33" t="s">
        <v>88</v>
      </c>
      <c r="B49" s="36" t="s">
        <v>89</v>
      </c>
      <c r="C49" s="35" t="s">
        <v>6</v>
      </c>
      <c r="D49" s="5"/>
      <c r="E49" s="9"/>
    </row>
    <row r="50" spans="1:5" x14ac:dyDescent="0.25">
      <c r="A50" s="33" t="s">
        <v>90</v>
      </c>
      <c r="B50" s="36" t="s">
        <v>91</v>
      </c>
      <c r="C50" s="35" t="s">
        <v>6</v>
      </c>
      <c r="D50" s="5"/>
      <c r="E50" s="9"/>
    </row>
    <row r="51" spans="1:5" x14ac:dyDescent="0.25">
      <c r="A51" s="33" t="s">
        <v>92</v>
      </c>
      <c r="B51" s="34" t="s">
        <v>93</v>
      </c>
      <c r="C51" s="35" t="s">
        <v>6</v>
      </c>
      <c r="D51" s="4">
        <f t="shared" ref="D51" si="7">SUM(D52:D55)</f>
        <v>0</v>
      </c>
      <c r="E51" s="9"/>
    </row>
    <row r="52" spans="1:5" x14ac:dyDescent="0.25">
      <c r="A52" s="33" t="s">
        <v>94</v>
      </c>
      <c r="B52" s="36" t="s">
        <v>95</v>
      </c>
      <c r="C52" s="35" t="s">
        <v>6</v>
      </c>
      <c r="D52" s="5"/>
      <c r="E52" s="9"/>
    </row>
    <row r="53" spans="1:5" x14ac:dyDescent="0.25">
      <c r="A53" s="33" t="s">
        <v>96</v>
      </c>
      <c r="B53" s="36" t="s">
        <v>97</v>
      </c>
      <c r="C53" s="35" t="s">
        <v>6</v>
      </c>
      <c r="D53" s="5"/>
      <c r="E53" s="9"/>
    </row>
    <row r="54" spans="1:5" x14ac:dyDescent="0.25">
      <c r="A54" s="33" t="s">
        <v>98</v>
      </c>
      <c r="B54" s="36" t="s">
        <v>99</v>
      </c>
      <c r="C54" s="35" t="s">
        <v>6</v>
      </c>
      <c r="D54" s="5"/>
      <c r="E54" s="9"/>
    </row>
    <row r="55" spans="1:5" x14ac:dyDescent="0.25">
      <c r="A55" s="33" t="s">
        <v>100</v>
      </c>
      <c r="B55" s="36" t="s">
        <v>101</v>
      </c>
      <c r="C55" s="35" t="s">
        <v>6</v>
      </c>
      <c r="D55" s="5"/>
      <c r="E55" s="9"/>
    </row>
    <row r="56" spans="1:5" x14ac:dyDescent="0.25">
      <c r="A56" s="38" t="s">
        <v>102</v>
      </c>
      <c r="B56" s="39" t="s">
        <v>103</v>
      </c>
      <c r="C56" s="35" t="s">
        <v>6</v>
      </c>
      <c r="D56" s="6">
        <f>SUM(D57,D72,D79,D84,D88,D89,D93,D94,D95,D102,D107,D113,D114,D121,D124,D136)</f>
        <v>0</v>
      </c>
      <c r="E56" s="9"/>
    </row>
    <row r="57" spans="1:5" x14ac:dyDescent="0.25">
      <c r="A57" s="38" t="s">
        <v>104</v>
      </c>
      <c r="B57" s="34" t="s">
        <v>8</v>
      </c>
      <c r="C57" s="35" t="s">
        <v>6</v>
      </c>
      <c r="D57" s="4">
        <f t="shared" ref="D57" si="8">SUM(D58,D59,D62,D65:D71)</f>
        <v>0</v>
      </c>
      <c r="E57" s="9"/>
    </row>
    <row r="58" spans="1:5" x14ac:dyDescent="0.25">
      <c r="A58" s="38" t="s">
        <v>105</v>
      </c>
      <c r="B58" s="36" t="s">
        <v>10</v>
      </c>
      <c r="C58" s="35"/>
      <c r="D58" s="5"/>
      <c r="E58" s="9"/>
    </row>
    <row r="59" spans="1:5" x14ac:dyDescent="0.25">
      <c r="A59" s="38" t="s">
        <v>106</v>
      </c>
      <c r="B59" s="36" t="s">
        <v>12</v>
      </c>
      <c r="C59" s="35"/>
      <c r="D59" s="4">
        <f t="shared" ref="D59" si="9">SUM(D60:D61)</f>
        <v>0</v>
      </c>
      <c r="E59" s="9"/>
    </row>
    <row r="60" spans="1:5" x14ac:dyDescent="0.25">
      <c r="A60" s="38" t="s">
        <v>107</v>
      </c>
      <c r="B60" s="37" t="s">
        <v>278</v>
      </c>
      <c r="C60" s="35"/>
      <c r="D60" s="5"/>
      <c r="E60" s="9"/>
    </row>
    <row r="61" spans="1:5" x14ac:dyDescent="0.25">
      <c r="A61" s="38" t="s">
        <v>108</v>
      </c>
      <c r="B61" s="37" t="s">
        <v>279</v>
      </c>
      <c r="C61" s="35"/>
      <c r="D61" s="5"/>
      <c r="E61" s="9"/>
    </row>
    <row r="62" spans="1:5" x14ac:dyDescent="0.25">
      <c r="A62" s="38" t="s">
        <v>288</v>
      </c>
      <c r="B62" s="36" t="s">
        <v>16</v>
      </c>
      <c r="C62" s="35"/>
      <c r="D62" s="4">
        <f t="shared" ref="D62" si="10">SUM(D63:D64)</f>
        <v>0</v>
      </c>
      <c r="E62" s="9"/>
    </row>
    <row r="63" spans="1:5" x14ac:dyDescent="0.25">
      <c r="A63" s="38" t="s">
        <v>289</v>
      </c>
      <c r="B63" s="37" t="s">
        <v>278</v>
      </c>
      <c r="C63" s="35"/>
      <c r="D63" s="5"/>
      <c r="E63" s="9"/>
    </row>
    <row r="64" spans="1:5" x14ac:dyDescent="0.25">
      <c r="A64" s="38" t="s">
        <v>290</v>
      </c>
      <c r="B64" s="37" t="s">
        <v>279</v>
      </c>
      <c r="C64" s="35"/>
      <c r="D64" s="5"/>
      <c r="E64" s="9"/>
    </row>
    <row r="65" spans="1:5" x14ac:dyDescent="0.25">
      <c r="A65" s="38" t="s">
        <v>109</v>
      </c>
      <c r="B65" s="36" t="s">
        <v>20</v>
      </c>
      <c r="C65" s="35"/>
      <c r="D65" s="5"/>
      <c r="E65" s="9"/>
    </row>
    <row r="66" spans="1:5" x14ac:dyDescent="0.25">
      <c r="A66" s="38" t="s">
        <v>291</v>
      </c>
      <c r="B66" s="36" t="s">
        <v>22</v>
      </c>
      <c r="C66" s="35"/>
      <c r="D66" s="5"/>
      <c r="E66" s="9"/>
    </row>
    <row r="67" spans="1:5" x14ac:dyDescent="0.25">
      <c r="A67" s="38" t="s">
        <v>110</v>
      </c>
      <c r="B67" s="36" t="s">
        <v>280</v>
      </c>
      <c r="C67" s="35"/>
      <c r="D67" s="5"/>
      <c r="E67" s="9"/>
    </row>
    <row r="68" spans="1:5" x14ac:dyDescent="0.25">
      <c r="A68" s="38" t="s">
        <v>111</v>
      </c>
      <c r="B68" s="36" t="s">
        <v>25</v>
      </c>
      <c r="C68" s="35"/>
      <c r="D68" s="5"/>
      <c r="E68" s="9"/>
    </row>
    <row r="69" spans="1:5" x14ac:dyDescent="0.25">
      <c r="A69" s="38" t="s">
        <v>112</v>
      </c>
      <c r="B69" s="36" t="s">
        <v>115</v>
      </c>
      <c r="C69" s="35"/>
      <c r="D69" s="5"/>
      <c r="E69" s="9"/>
    </row>
    <row r="70" spans="1:5" x14ac:dyDescent="0.25">
      <c r="A70" s="38" t="s">
        <v>113</v>
      </c>
      <c r="B70" s="36" t="s">
        <v>29</v>
      </c>
      <c r="C70" s="35"/>
      <c r="D70" s="5"/>
      <c r="E70" s="9"/>
    </row>
    <row r="71" spans="1:5" x14ac:dyDescent="0.25">
      <c r="A71" s="38" t="s">
        <v>114</v>
      </c>
      <c r="B71" s="36" t="s">
        <v>31</v>
      </c>
      <c r="C71" s="35"/>
      <c r="D71" s="5"/>
      <c r="E71" s="9"/>
    </row>
    <row r="72" spans="1:5" x14ac:dyDescent="0.25">
      <c r="A72" s="38" t="s">
        <v>116</v>
      </c>
      <c r="B72" s="34" t="s">
        <v>33</v>
      </c>
      <c r="C72" s="35" t="s">
        <v>6</v>
      </c>
      <c r="D72" s="4">
        <f t="shared" ref="D72" si="11">SUM(D73:D78)</f>
        <v>0</v>
      </c>
      <c r="E72" s="9"/>
    </row>
    <row r="73" spans="1:5" x14ac:dyDescent="0.25">
      <c r="A73" s="38" t="s">
        <v>117</v>
      </c>
      <c r="B73" s="36" t="s">
        <v>37</v>
      </c>
      <c r="C73" s="35" t="s">
        <v>6</v>
      </c>
      <c r="D73" s="5"/>
      <c r="E73" s="9"/>
    </row>
    <row r="74" spans="1:5" x14ac:dyDescent="0.25">
      <c r="A74" s="38" t="s">
        <v>118</v>
      </c>
      <c r="B74" s="36" t="s">
        <v>39</v>
      </c>
      <c r="C74" s="35"/>
      <c r="D74" s="5"/>
      <c r="E74" s="9"/>
    </row>
    <row r="75" spans="1:5" x14ac:dyDescent="0.25">
      <c r="A75" s="38" t="s">
        <v>119</v>
      </c>
      <c r="B75" s="36" t="s">
        <v>120</v>
      </c>
      <c r="C75" s="35"/>
      <c r="D75" s="5"/>
      <c r="E75" s="9"/>
    </row>
    <row r="76" spans="1:5" x14ac:dyDescent="0.25">
      <c r="A76" s="38" t="s">
        <v>121</v>
      </c>
      <c r="B76" s="36" t="s">
        <v>281</v>
      </c>
      <c r="C76" s="35"/>
      <c r="D76" s="5"/>
      <c r="E76" s="9"/>
    </row>
    <row r="77" spans="1:5" x14ac:dyDescent="0.25">
      <c r="A77" s="38" t="s">
        <v>122</v>
      </c>
      <c r="B77" s="36" t="s">
        <v>123</v>
      </c>
      <c r="C77" s="35"/>
      <c r="D77" s="5"/>
      <c r="E77" s="9"/>
    </row>
    <row r="78" spans="1:5" x14ac:dyDescent="0.25">
      <c r="A78" s="38" t="s">
        <v>124</v>
      </c>
      <c r="B78" s="36" t="s">
        <v>125</v>
      </c>
      <c r="C78" s="35"/>
      <c r="D78" s="5"/>
      <c r="E78" s="9"/>
    </row>
    <row r="79" spans="1:5" x14ac:dyDescent="0.25">
      <c r="A79" s="38" t="s">
        <v>126</v>
      </c>
      <c r="B79" s="34" t="s">
        <v>49</v>
      </c>
      <c r="C79" s="35" t="s">
        <v>6</v>
      </c>
      <c r="D79" s="4">
        <f t="shared" ref="D79" si="12">SUM(D80:D83)</f>
        <v>0</v>
      </c>
      <c r="E79" s="9"/>
    </row>
    <row r="80" spans="1:5" x14ac:dyDescent="0.25">
      <c r="A80" s="38" t="s">
        <v>127</v>
      </c>
      <c r="B80" s="36" t="s">
        <v>51</v>
      </c>
      <c r="C80" s="35"/>
      <c r="D80" s="5"/>
      <c r="E80" s="9"/>
    </row>
    <row r="81" spans="1:5" x14ac:dyDescent="0.25">
      <c r="A81" s="38" t="s">
        <v>128</v>
      </c>
      <c r="B81" s="36" t="s">
        <v>53</v>
      </c>
      <c r="C81" s="35"/>
      <c r="D81" s="5"/>
      <c r="E81" s="9"/>
    </row>
    <row r="82" spans="1:5" x14ac:dyDescent="0.25">
      <c r="A82" s="38" t="s">
        <v>129</v>
      </c>
      <c r="B82" s="36" t="s">
        <v>57</v>
      </c>
      <c r="C82" s="35"/>
      <c r="D82" s="5"/>
      <c r="E82" s="9"/>
    </row>
    <row r="83" spans="1:5" x14ac:dyDescent="0.25">
      <c r="A83" s="38" t="s">
        <v>130</v>
      </c>
      <c r="B83" s="36" t="s">
        <v>131</v>
      </c>
      <c r="C83" s="35"/>
      <c r="D83" s="5"/>
      <c r="E83" s="9"/>
    </row>
    <row r="84" spans="1:5" x14ac:dyDescent="0.25">
      <c r="A84" s="38" t="s">
        <v>132</v>
      </c>
      <c r="B84" s="34" t="s">
        <v>133</v>
      </c>
      <c r="C84" s="35" t="s">
        <v>6</v>
      </c>
      <c r="D84" s="4">
        <f t="shared" ref="D84" si="13">SUM(D85:D87)</f>
        <v>0</v>
      </c>
      <c r="E84" s="9"/>
    </row>
    <row r="85" spans="1:5" x14ac:dyDescent="0.25">
      <c r="A85" s="38" t="s">
        <v>134</v>
      </c>
      <c r="B85" s="36" t="s">
        <v>135</v>
      </c>
      <c r="C85" s="35"/>
      <c r="D85" s="5"/>
      <c r="E85" s="9"/>
    </row>
    <row r="86" spans="1:5" x14ac:dyDescent="0.25">
      <c r="A86" s="38" t="s">
        <v>136</v>
      </c>
      <c r="B86" s="36" t="s">
        <v>137</v>
      </c>
      <c r="C86" s="35"/>
      <c r="D86" s="5"/>
      <c r="E86" s="9"/>
    </row>
    <row r="87" spans="1:5" x14ac:dyDescent="0.25">
      <c r="A87" s="38" t="s">
        <v>138</v>
      </c>
      <c r="B87" s="36" t="s">
        <v>139</v>
      </c>
      <c r="C87" s="35"/>
      <c r="D87" s="5"/>
      <c r="E87" s="9"/>
    </row>
    <row r="88" spans="1:5" x14ac:dyDescent="0.25">
      <c r="A88" s="38" t="s">
        <v>140</v>
      </c>
      <c r="B88" s="34" t="s">
        <v>141</v>
      </c>
      <c r="C88" s="35" t="s">
        <v>6</v>
      </c>
      <c r="D88" s="5"/>
      <c r="E88" s="9"/>
    </row>
    <row r="89" spans="1:5" x14ac:dyDescent="0.25">
      <c r="A89" s="38" t="s">
        <v>142</v>
      </c>
      <c r="B89" s="34" t="s">
        <v>143</v>
      </c>
      <c r="C89" s="35" t="s">
        <v>6</v>
      </c>
      <c r="D89" s="4">
        <f t="shared" ref="D89" si="14">SUM(D90:D92)</f>
        <v>0</v>
      </c>
      <c r="E89" s="9"/>
    </row>
    <row r="90" spans="1:5" x14ac:dyDescent="0.25">
      <c r="A90" s="38" t="s">
        <v>144</v>
      </c>
      <c r="B90" s="36" t="s">
        <v>83</v>
      </c>
      <c r="C90" s="35"/>
      <c r="D90" s="5"/>
      <c r="E90" s="9"/>
    </row>
    <row r="91" spans="1:5" x14ac:dyDescent="0.25">
      <c r="A91" s="38" t="s">
        <v>145</v>
      </c>
      <c r="B91" s="36" t="s">
        <v>85</v>
      </c>
      <c r="C91" s="35" t="s">
        <v>6</v>
      </c>
      <c r="D91" s="5"/>
      <c r="E91" s="9"/>
    </row>
    <row r="92" spans="1:5" x14ac:dyDescent="0.25">
      <c r="A92" s="38" t="s">
        <v>146</v>
      </c>
      <c r="B92" s="36" t="s">
        <v>87</v>
      </c>
      <c r="C92" s="35"/>
      <c r="D92" s="5"/>
      <c r="E92" s="9"/>
    </row>
    <row r="93" spans="1:5" x14ac:dyDescent="0.25">
      <c r="A93" s="38" t="s">
        <v>147</v>
      </c>
      <c r="B93" s="34" t="s">
        <v>148</v>
      </c>
      <c r="C93" s="35" t="s">
        <v>6</v>
      </c>
      <c r="D93" s="5"/>
      <c r="E93" s="9"/>
    </row>
    <row r="94" spans="1:5" x14ac:dyDescent="0.25">
      <c r="A94" s="38" t="s">
        <v>149</v>
      </c>
      <c r="B94" s="34" t="s">
        <v>150</v>
      </c>
      <c r="C94" s="35" t="s">
        <v>6</v>
      </c>
      <c r="D94" s="5"/>
      <c r="E94" s="9"/>
    </row>
    <row r="95" spans="1:5" x14ac:dyDescent="0.25">
      <c r="A95" s="38" t="s">
        <v>151</v>
      </c>
      <c r="B95" s="34" t="s">
        <v>152</v>
      </c>
      <c r="C95" s="35" t="s">
        <v>6</v>
      </c>
      <c r="D95" s="4">
        <f t="shared" ref="D95" si="15">SUM(D96:D101)</f>
        <v>0</v>
      </c>
      <c r="E95" s="9"/>
    </row>
    <row r="96" spans="1:5" x14ac:dyDescent="0.25">
      <c r="A96" s="38" t="s">
        <v>153</v>
      </c>
      <c r="B96" s="36" t="s">
        <v>154</v>
      </c>
      <c r="C96" s="35"/>
      <c r="D96" s="5"/>
      <c r="E96" s="9"/>
    </row>
    <row r="97" spans="1:5" x14ac:dyDescent="0.25">
      <c r="A97" s="38" t="s">
        <v>155</v>
      </c>
      <c r="B97" s="36" t="s">
        <v>156</v>
      </c>
      <c r="C97" s="35"/>
      <c r="D97" s="5"/>
      <c r="E97" s="9"/>
    </row>
    <row r="98" spans="1:5" x14ac:dyDescent="0.25">
      <c r="A98" s="38" t="s">
        <v>157</v>
      </c>
      <c r="B98" s="36" t="s">
        <v>158</v>
      </c>
      <c r="C98" s="35"/>
      <c r="D98" s="5"/>
      <c r="E98" s="9"/>
    </row>
    <row r="99" spans="1:5" x14ac:dyDescent="0.25">
      <c r="A99" s="38" t="s">
        <v>159</v>
      </c>
      <c r="B99" s="36" t="s">
        <v>160</v>
      </c>
      <c r="C99" s="35"/>
      <c r="D99" s="5"/>
      <c r="E99" s="9"/>
    </row>
    <row r="100" spans="1:5" x14ac:dyDescent="0.25">
      <c r="A100" s="38" t="s">
        <v>161</v>
      </c>
      <c r="B100" s="36" t="s">
        <v>162</v>
      </c>
      <c r="C100" s="35"/>
      <c r="D100" s="5"/>
      <c r="E100" s="9"/>
    </row>
    <row r="101" spans="1:5" x14ac:dyDescent="0.25">
      <c r="A101" s="38" t="s">
        <v>163</v>
      </c>
      <c r="B101" s="36" t="s">
        <v>164</v>
      </c>
      <c r="C101" s="35"/>
      <c r="D101" s="5"/>
      <c r="E101" s="9"/>
    </row>
    <row r="102" spans="1:5" x14ac:dyDescent="0.25">
      <c r="A102" s="38" t="s">
        <v>165</v>
      </c>
      <c r="B102" s="34" t="s">
        <v>166</v>
      </c>
      <c r="C102" s="35" t="s">
        <v>6</v>
      </c>
      <c r="D102" s="4">
        <f t="shared" ref="D102" si="16">SUM(D103:D106)</f>
        <v>0</v>
      </c>
      <c r="E102" s="9"/>
    </row>
    <row r="103" spans="1:5" x14ac:dyDescent="0.25">
      <c r="A103" s="38" t="s">
        <v>167</v>
      </c>
      <c r="B103" s="36" t="s">
        <v>168</v>
      </c>
      <c r="C103" s="35"/>
      <c r="D103" s="5"/>
      <c r="E103" s="9"/>
    </row>
    <row r="104" spans="1:5" x14ac:dyDescent="0.25">
      <c r="A104" s="38" t="s">
        <v>169</v>
      </c>
      <c r="B104" s="36" t="s">
        <v>170</v>
      </c>
      <c r="C104" s="35"/>
      <c r="D104" s="5"/>
      <c r="E104" s="9"/>
    </row>
    <row r="105" spans="1:5" x14ac:dyDescent="0.25">
      <c r="A105" s="38" t="s">
        <v>171</v>
      </c>
      <c r="B105" s="36" t="s">
        <v>172</v>
      </c>
      <c r="C105" s="35"/>
      <c r="D105" s="5"/>
      <c r="E105" s="9"/>
    </row>
    <row r="106" spans="1:5" x14ac:dyDescent="0.25">
      <c r="A106" s="38" t="s">
        <v>173</v>
      </c>
      <c r="B106" s="36" t="s">
        <v>174</v>
      </c>
      <c r="C106" s="35"/>
      <c r="D106" s="5"/>
      <c r="E106" s="9"/>
    </row>
    <row r="107" spans="1:5" x14ac:dyDescent="0.25">
      <c r="A107" s="38" t="s">
        <v>175</v>
      </c>
      <c r="B107" s="34" t="s">
        <v>282</v>
      </c>
      <c r="C107" s="35" t="s">
        <v>6</v>
      </c>
      <c r="D107" s="4">
        <f t="shared" ref="D107" si="17">SUM(D108:D112)</f>
        <v>0</v>
      </c>
      <c r="E107" s="9"/>
    </row>
    <row r="108" spans="1:5" x14ac:dyDescent="0.25">
      <c r="A108" s="38" t="s">
        <v>176</v>
      </c>
      <c r="B108" s="36" t="s">
        <v>177</v>
      </c>
      <c r="C108" s="35"/>
      <c r="D108" s="5"/>
      <c r="E108" s="9"/>
    </row>
    <row r="109" spans="1:5" x14ac:dyDescent="0.25">
      <c r="A109" s="38" t="s">
        <v>178</v>
      </c>
      <c r="B109" s="36" t="s">
        <v>179</v>
      </c>
      <c r="C109" s="35"/>
      <c r="D109" s="5"/>
      <c r="E109" s="9"/>
    </row>
    <row r="110" spans="1:5" x14ac:dyDescent="0.25">
      <c r="A110" s="38" t="s">
        <v>180</v>
      </c>
      <c r="B110" s="36" t="s">
        <v>181</v>
      </c>
      <c r="C110" s="35"/>
      <c r="D110" s="5"/>
      <c r="E110" s="9"/>
    </row>
    <row r="111" spans="1:5" x14ac:dyDescent="0.25">
      <c r="A111" s="38" t="s">
        <v>182</v>
      </c>
      <c r="B111" s="36" t="s">
        <v>183</v>
      </c>
      <c r="C111" s="35"/>
      <c r="D111" s="5"/>
      <c r="E111" s="9"/>
    </row>
    <row r="112" spans="1:5" x14ac:dyDescent="0.25">
      <c r="A112" s="38" t="s">
        <v>184</v>
      </c>
      <c r="B112" s="36" t="s">
        <v>185</v>
      </c>
      <c r="C112" s="35"/>
      <c r="D112" s="5"/>
      <c r="E112" s="9"/>
    </row>
    <row r="113" spans="1:5" x14ac:dyDescent="0.25">
      <c r="A113" s="38" t="s">
        <v>186</v>
      </c>
      <c r="B113" s="34" t="s">
        <v>187</v>
      </c>
      <c r="C113" s="35" t="s">
        <v>6</v>
      </c>
      <c r="D113" s="5"/>
      <c r="E113" s="9"/>
    </row>
    <row r="114" spans="1:5" x14ac:dyDescent="0.25">
      <c r="A114" s="38" t="s">
        <v>188</v>
      </c>
      <c r="B114" s="34" t="s">
        <v>189</v>
      </c>
      <c r="C114" s="35" t="s">
        <v>6</v>
      </c>
      <c r="D114" s="4">
        <f t="shared" ref="D114" si="18">SUM(D115:D120)</f>
        <v>0</v>
      </c>
      <c r="E114" s="9"/>
    </row>
    <row r="115" spans="1:5" x14ac:dyDescent="0.25">
      <c r="A115" s="38" t="s">
        <v>190</v>
      </c>
      <c r="B115" s="36" t="s">
        <v>191</v>
      </c>
      <c r="C115" s="35"/>
      <c r="D115" s="5"/>
      <c r="E115" s="9"/>
    </row>
    <row r="116" spans="1:5" x14ac:dyDescent="0.25">
      <c r="A116" s="38" t="s">
        <v>192</v>
      </c>
      <c r="B116" s="36" t="s">
        <v>193</v>
      </c>
      <c r="C116" s="35"/>
      <c r="D116" s="5"/>
      <c r="E116" s="9"/>
    </row>
    <row r="117" spans="1:5" x14ac:dyDescent="0.25">
      <c r="A117" s="38" t="s">
        <v>194</v>
      </c>
      <c r="B117" s="36" t="s">
        <v>195</v>
      </c>
      <c r="C117" s="35"/>
      <c r="D117" s="5"/>
      <c r="E117" s="9"/>
    </row>
    <row r="118" spans="1:5" x14ac:dyDescent="0.25">
      <c r="A118" s="38" t="s">
        <v>196</v>
      </c>
      <c r="B118" s="36" t="s">
        <v>197</v>
      </c>
      <c r="C118" s="35"/>
      <c r="D118" s="5"/>
      <c r="E118" s="9"/>
    </row>
    <row r="119" spans="1:5" x14ac:dyDescent="0.25">
      <c r="A119" s="38" t="s">
        <v>198</v>
      </c>
      <c r="B119" s="36" t="s">
        <v>199</v>
      </c>
      <c r="C119" s="35"/>
      <c r="D119" s="5"/>
      <c r="E119" s="9"/>
    </row>
    <row r="120" spans="1:5" x14ac:dyDescent="0.25">
      <c r="A120" s="38" t="s">
        <v>200</v>
      </c>
      <c r="B120" s="36" t="s">
        <v>201</v>
      </c>
      <c r="C120" s="35"/>
      <c r="D120" s="5"/>
      <c r="E120" s="9"/>
    </row>
    <row r="121" spans="1:5" x14ac:dyDescent="0.25">
      <c r="A121" s="38" t="s">
        <v>202</v>
      </c>
      <c r="B121" s="34" t="s">
        <v>203</v>
      </c>
      <c r="C121" s="35" t="s">
        <v>6</v>
      </c>
      <c r="D121" s="4">
        <f t="shared" ref="D121" si="19">SUM(D122:D123)</f>
        <v>0</v>
      </c>
      <c r="E121" s="9"/>
    </row>
    <row r="122" spans="1:5" x14ac:dyDescent="0.25">
      <c r="A122" s="38" t="s">
        <v>204</v>
      </c>
      <c r="B122" s="36" t="s">
        <v>205</v>
      </c>
      <c r="C122" s="35"/>
      <c r="D122" s="5"/>
      <c r="E122" s="9"/>
    </row>
    <row r="123" spans="1:5" x14ac:dyDescent="0.25">
      <c r="A123" s="38" t="s">
        <v>206</v>
      </c>
      <c r="B123" s="36" t="s">
        <v>207</v>
      </c>
      <c r="C123" s="35"/>
      <c r="D123" s="5"/>
      <c r="E123" s="9"/>
    </row>
    <row r="124" spans="1:5" x14ac:dyDescent="0.25">
      <c r="A124" s="38" t="s">
        <v>208</v>
      </c>
      <c r="B124" s="34" t="s">
        <v>283</v>
      </c>
      <c r="C124" s="35" t="s">
        <v>6</v>
      </c>
      <c r="D124" s="4">
        <f>SUM(D125:D135)</f>
        <v>0</v>
      </c>
      <c r="E124" s="9"/>
    </row>
    <row r="125" spans="1:5" x14ac:dyDescent="0.25">
      <c r="A125" s="38" t="s">
        <v>209</v>
      </c>
      <c r="B125" s="36" t="s">
        <v>210</v>
      </c>
      <c r="C125" s="35"/>
      <c r="D125" s="5"/>
      <c r="E125" s="9"/>
    </row>
    <row r="126" spans="1:5" x14ac:dyDescent="0.25">
      <c r="A126" s="38" t="s">
        <v>211</v>
      </c>
      <c r="B126" s="36" t="s">
        <v>284</v>
      </c>
      <c r="C126" s="35"/>
      <c r="D126" s="5"/>
      <c r="E126" s="9"/>
    </row>
    <row r="127" spans="1:5" x14ac:dyDescent="0.25">
      <c r="A127" s="38" t="s">
        <v>212</v>
      </c>
      <c r="B127" s="36" t="s">
        <v>213</v>
      </c>
      <c r="C127" s="35"/>
      <c r="D127" s="5"/>
      <c r="E127" s="9"/>
    </row>
    <row r="128" spans="1:5" x14ac:dyDescent="0.25">
      <c r="A128" s="38" t="s">
        <v>214</v>
      </c>
      <c r="B128" s="36" t="s">
        <v>215</v>
      </c>
      <c r="C128" s="35"/>
      <c r="D128" s="5"/>
      <c r="E128" s="9"/>
    </row>
    <row r="129" spans="1:5" x14ac:dyDescent="0.25">
      <c r="A129" s="38" t="s">
        <v>216</v>
      </c>
      <c r="B129" s="36" t="s">
        <v>217</v>
      </c>
      <c r="C129" s="35"/>
      <c r="D129" s="5"/>
      <c r="E129" s="9"/>
    </row>
    <row r="130" spans="1:5" x14ac:dyDescent="0.25">
      <c r="A130" s="38" t="s">
        <v>218</v>
      </c>
      <c r="B130" s="36" t="s">
        <v>219</v>
      </c>
      <c r="C130" s="35"/>
      <c r="D130" s="5"/>
      <c r="E130" s="9"/>
    </row>
    <row r="131" spans="1:5" x14ac:dyDescent="0.25">
      <c r="A131" s="38" t="s">
        <v>220</v>
      </c>
      <c r="B131" s="36" t="s">
        <v>221</v>
      </c>
      <c r="C131" s="35"/>
      <c r="D131" s="5"/>
      <c r="E131" s="9"/>
    </row>
    <row r="132" spans="1:5" x14ac:dyDescent="0.25">
      <c r="A132" s="38" t="s">
        <v>222</v>
      </c>
      <c r="B132" s="36" t="s">
        <v>223</v>
      </c>
      <c r="C132" s="35"/>
      <c r="D132" s="5"/>
      <c r="E132" s="9"/>
    </row>
    <row r="133" spans="1:5" x14ac:dyDescent="0.25">
      <c r="A133" s="38" t="s">
        <v>300</v>
      </c>
      <c r="B133" s="36" t="s">
        <v>301</v>
      </c>
      <c r="C133" s="35"/>
      <c r="D133" s="5"/>
      <c r="E133" s="9"/>
    </row>
    <row r="134" spans="1:5" x14ac:dyDescent="0.25">
      <c r="A134" s="38" t="s">
        <v>302</v>
      </c>
      <c r="B134" s="36" t="s">
        <v>303</v>
      </c>
      <c r="C134" s="35"/>
      <c r="D134" s="5"/>
      <c r="E134" s="9"/>
    </row>
    <row r="135" spans="1:5" x14ac:dyDescent="0.25">
      <c r="A135" s="38" t="s">
        <v>304</v>
      </c>
      <c r="B135" s="36" t="s">
        <v>305</v>
      </c>
      <c r="C135" s="35"/>
      <c r="D135" s="5"/>
      <c r="E135" s="9"/>
    </row>
    <row r="136" spans="1:5" x14ac:dyDescent="0.25">
      <c r="A136" s="38" t="s">
        <v>292</v>
      </c>
      <c r="B136" s="34" t="s">
        <v>293</v>
      </c>
      <c r="C136" s="35"/>
      <c r="D136" s="4">
        <f>SUM(D137:D138)</f>
        <v>0</v>
      </c>
      <c r="E136" s="9"/>
    </row>
    <row r="137" spans="1:5" x14ac:dyDescent="0.25">
      <c r="A137" s="38" t="s">
        <v>294</v>
      </c>
      <c r="B137" s="36" t="s">
        <v>295</v>
      </c>
      <c r="C137" s="35"/>
      <c r="D137" s="5"/>
      <c r="E137" s="9"/>
    </row>
    <row r="138" spans="1:5" ht="15.75" thickBot="1" x14ac:dyDescent="0.3">
      <c r="A138" s="40" t="s">
        <v>296</v>
      </c>
      <c r="B138" s="41" t="s">
        <v>297</v>
      </c>
      <c r="C138" s="42"/>
      <c r="D138" s="7"/>
      <c r="E138" s="10"/>
    </row>
  </sheetData>
  <sheetProtection algorithmName="SHA-512" hashValue="+11zmDbX0iuSGi7Tx+JI/QyRGxtgzsossG4nHeqlFhertRnTXyeefUHF419rbf5Fs18a1R/i2YmHQ/YjGVAszg==" saltValue="uT20B8ve63MVjZfzTL2sQw==" spinCount="100000" sheet="1" formatColumns="0" formatRows="0" autoFilter="0" pivotTables="0"/>
  <autoFilter ref="A3:E3" xr:uid="{00000000-0009-0000-0000-000001000000}"/>
  <mergeCells count="2">
    <mergeCell ref="A1:C2"/>
    <mergeCell ref="E1:E3"/>
  </mergeCells>
  <dataValidations count="1">
    <dataValidation type="whole" operator="greaterThanOrEqual" allowBlank="1" showInputMessage="1" showErrorMessage="1" errorTitle="No es posible ingresar el valor" error="Solo se permiten números positivos sin decimales mayores o iguales a cero." sqref="D6 D8:D9 D11:D19 D21:D28 D30:D42 D44 D46:D50 D52:D55 D58 D60:D61 D63:D71 D73:D78 D80:D83 D85:D88 D90:D94 D96:D101 D103:D106 D108:D113 D115:D120 D122:D123 D137:D138 D125:D135" xr:uid="{00000000-0002-0000-0100-00000000000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="85" zoomScaleNormal="85" workbookViewId="0">
      <selection activeCell="C6" sqref="C6"/>
    </sheetView>
  </sheetViews>
  <sheetFormatPr baseColWidth="10" defaultRowHeight="15" x14ac:dyDescent="0.25"/>
  <cols>
    <col min="1" max="1" width="19.85546875" bestFit="1" customWidth="1"/>
    <col min="2" max="2" width="55.5703125" bestFit="1" customWidth="1"/>
    <col min="3" max="3" width="91.28515625" bestFit="1" customWidth="1"/>
    <col min="4" max="4" width="63" bestFit="1" customWidth="1"/>
    <col min="5" max="5" width="61.7109375" bestFit="1" customWidth="1"/>
  </cols>
  <sheetData>
    <row r="1" spans="1:5" x14ac:dyDescent="0.25">
      <c r="A1" s="11" t="s">
        <v>2</v>
      </c>
      <c r="B1" s="12" t="s">
        <v>224</v>
      </c>
      <c r="C1" s="12" t="s">
        <v>225</v>
      </c>
      <c r="D1" s="12" t="s">
        <v>226</v>
      </c>
      <c r="E1" s="13" t="s">
        <v>227</v>
      </c>
    </row>
    <row r="2" spans="1:5" ht="25.5" x14ac:dyDescent="0.25">
      <c r="A2" s="14" t="s">
        <v>4</v>
      </c>
      <c r="B2" s="15" t="s">
        <v>5</v>
      </c>
      <c r="C2" s="16" t="s">
        <v>228</v>
      </c>
      <c r="D2" s="16" t="s">
        <v>229</v>
      </c>
      <c r="E2" s="17" t="s">
        <v>230</v>
      </c>
    </row>
    <row r="3" spans="1:5" ht="25.5" x14ac:dyDescent="0.25">
      <c r="A3" s="18" t="s">
        <v>7</v>
      </c>
      <c r="B3" s="19" t="s">
        <v>8</v>
      </c>
      <c r="C3" s="20" t="s">
        <v>231</v>
      </c>
      <c r="D3" s="20" t="s">
        <v>232</v>
      </c>
      <c r="E3" s="21" t="s">
        <v>233</v>
      </c>
    </row>
    <row r="4" spans="1:5" ht="25.5" x14ac:dyDescent="0.25">
      <c r="A4" s="14" t="s">
        <v>32</v>
      </c>
      <c r="B4" s="15" t="s">
        <v>33</v>
      </c>
      <c r="C4" s="16" t="s">
        <v>234</v>
      </c>
      <c r="D4" s="16" t="s">
        <v>229</v>
      </c>
      <c r="E4" s="17" t="s">
        <v>235</v>
      </c>
    </row>
    <row r="5" spans="1:5" ht="51" x14ac:dyDescent="0.25">
      <c r="A5" s="18" t="s">
        <v>34</v>
      </c>
      <c r="B5" s="19" t="s">
        <v>35</v>
      </c>
      <c r="C5" s="20" t="s">
        <v>236</v>
      </c>
      <c r="D5" s="20" t="s">
        <v>237</v>
      </c>
      <c r="E5" s="21" t="s">
        <v>238</v>
      </c>
    </row>
    <row r="6" spans="1:5" ht="51" x14ac:dyDescent="0.25">
      <c r="A6" s="14" t="s">
        <v>36</v>
      </c>
      <c r="B6" s="15" t="s">
        <v>37</v>
      </c>
      <c r="C6" s="16" t="s">
        <v>236</v>
      </c>
      <c r="D6" s="16" t="s">
        <v>237</v>
      </c>
      <c r="E6" s="17" t="s">
        <v>238</v>
      </c>
    </row>
    <row r="7" spans="1:5" ht="51" x14ac:dyDescent="0.25">
      <c r="A7" s="18" t="s">
        <v>40</v>
      </c>
      <c r="B7" s="19" t="s">
        <v>41</v>
      </c>
      <c r="C7" s="20" t="s">
        <v>236</v>
      </c>
      <c r="D7" s="20" t="s">
        <v>237</v>
      </c>
      <c r="E7" s="21" t="s">
        <v>238</v>
      </c>
    </row>
    <row r="8" spans="1:5" ht="25.5" x14ac:dyDescent="0.25">
      <c r="A8" s="14" t="s">
        <v>48</v>
      </c>
      <c r="B8" s="15" t="s">
        <v>49</v>
      </c>
      <c r="C8" s="16" t="s">
        <v>228</v>
      </c>
      <c r="D8" s="16" t="s">
        <v>229</v>
      </c>
      <c r="E8" s="17" t="s">
        <v>235</v>
      </c>
    </row>
    <row r="9" spans="1:5" x14ac:dyDescent="0.25">
      <c r="A9" s="18" t="s">
        <v>72</v>
      </c>
      <c r="B9" s="19" t="s">
        <v>73</v>
      </c>
      <c r="C9" s="20" t="s">
        <v>239</v>
      </c>
      <c r="D9" s="20" t="s">
        <v>240</v>
      </c>
      <c r="E9" s="21" t="s">
        <v>241</v>
      </c>
    </row>
    <row r="10" spans="1:5" x14ac:dyDescent="0.25">
      <c r="A10" s="14" t="s">
        <v>74</v>
      </c>
      <c r="B10" s="15" t="s">
        <v>75</v>
      </c>
      <c r="C10" s="16" t="s">
        <v>239</v>
      </c>
      <c r="D10" s="16" t="s">
        <v>242</v>
      </c>
      <c r="E10" s="17" t="s">
        <v>241</v>
      </c>
    </row>
    <row r="11" spans="1:5" x14ac:dyDescent="0.25">
      <c r="A11" s="18" t="s">
        <v>76</v>
      </c>
      <c r="B11" s="19" t="s">
        <v>77</v>
      </c>
      <c r="C11" s="20" t="s">
        <v>243</v>
      </c>
      <c r="D11" s="20"/>
      <c r="E11" s="21"/>
    </row>
    <row r="12" spans="1:5" ht="51" x14ac:dyDescent="0.25">
      <c r="A12" s="14" t="s">
        <v>78</v>
      </c>
      <c r="B12" s="15" t="s">
        <v>79</v>
      </c>
      <c r="C12" s="16" t="s">
        <v>244</v>
      </c>
      <c r="D12" s="16" t="s">
        <v>245</v>
      </c>
      <c r="E12" s="17" t="s">
        <v>246</v>
      </c>
    </row>
    <row r="13" spans="1:5" ht="51" x14ac:dyDescent="0.25">
      <c r="A13" s="18" t="s">
        <v>80</v>
      </c>
      <c r="B13" s="19" t="s">
        <v>81</v>
      </c>
      <c r="C13" s="20" t="s">
        <v>244</v>
      </c>
      <c r="D13" s="20" t="s">
        <v>247</v>
      </c>
      <c r="E13" s="21" t="s">
        <v>248</v>
      </c>
    </row>
    <row r="14" spans="1:5" x14ac:dyDescent="0.25">
      <c r="A14" s="14" t="s">
        <v>82</v>
      </c>
      <c r="B14" s="15" t="s">
        <v>83</v>
      </c>
      <c r="C14" s="16" t="s">
        <v>249</v>
      </c>
      <c r="D14" s="16"/>
      <c r="E14" s="17"/>
    </row>
    <row r="15" spans="1:5" x14ac:dyDescent="0.25">
      <c r="A15" s="18" t="s">
        <v>84</v>
      </c>
      <c r="B15" s="19" t="s">
        <v>85</v>
      </c>
      <c r="C15" s="20" t="s">
        <v>250</v>
      </c>
      <c r="D15" s="20"/>
      <c r="E15" s="21"/>
    </row>
    <row r="16" spans="1:5" ht="89.25" x14ac:dyDescent="0.25">
      <c r="A16" s="14" t="s">
        <v>88</v>
      </c>
      <c r="B16" s="15" t="s">
        <v>89</v>
      </c>
      <c r="C16" s="16" t="s">
        <v>251</v>
      </c>
      <c r="D16" s="16" t="s">
        <v>252</v>
      </c>
      <c r="E16" s="17" t="s">
        <v>253</v>
      </c>
    </row>
    <row r="17" spans="1:5" ht="25.5" x14ac:dyDescent="0.25">
      <c r="A17" s="18" t="s">
        <v>90</v>
      </c>
      <c r="B17" s="19" t="s">
        <v>91</v>
      </c>
      <c r="C17" s="20" t="s">
        <v>254</v>
      </c>
      <c r="D17" s="20" t="s">
        <v>255</v>
      </c>
      <c r="E17" s="21" t="s">
        <v>256</v>
      </c>
    </row>
    <row r="18" spans="1:5" ht="25.5" x14ac:dyDescent="0.25">
      <c r="A18" s="14" t="s">
        <v>92</v>
      </c>
      <c r="B18" s="15" t="s">
        <v>93</v>
      </c>
      <c r="C18" s="16" t="s">
        <v>257</v>
      </c>
      <c r="D18" s="16" t="s">
        <v>229</v>
      </c>
      <c r="E18" s="17" t="s">
        <v>235</v>
      </c>
    </row>
    <row r="19" spans="1:5" ht="63.75" x14ac:dyDescent="0.25">
      <c r="A19" s="18" t="s">
        <v>94</v>
      </c>
      <c r="B19" s="19" t="s">
        <v>95</v>
      </c>
      <c r="C19" s="20" t="s">
        <v>258</v>
      </c>
      <c r="D19" s="20" t="s">
        <v>259</v>
      </c>
      <c r="E19" s="21" t="s">
        <v>260</v>
      </c>
    </row>
    <row r="20" spans="1:5" ht="25.5" x14ac:dyDescent="0.25">
      <c r="A20" s="14" t="s">
        <v>96</v>
      </c>
      <c r="B20" s="15" t="s">
        <v>97</v>
      </c>
      <c r="C20" s="16" t="s">
        <v>261</v>
      </c>
      <c r="D20" s="16" t="s">
        <v>262</v>
      </c>
      <c r="E20" s="17" t="s">
        <v>263</v>
      </c>
    </row>
    <row r="21" spans="1:5" ht="25.5" x14ac:dyDescent="0.25">
      <c r="A21" s="18" t="s">
        <v>98</v>
      </c>
      <c r="B21" s="19" t="s">
        <v>99</v>
      </c>
      <c r="C21" s="20" t="s">
        <v>228</v>
      </c>
      <c r="D21" s="20" t="s">
        <v>229</v>
      </c>
      <c r="E21" s="21" t="s">
        <v>235</v>
      </c>
    </row>
    <row r="22" spans="1:5" x14ac:dyDescent="0.25">
      <c r="A22" s="14" t="s">
        <v>100</v>
      </c>
      <c r="B22" s="15" t="s">
        <v>101</v>
      </c>
      <c r="C22" s="16" t="s">
        <v>264</v>
      </c>
      <c r="D22" s="16" t="s">
        <v>265</v>
      </c>
      <c r="E22" s="17" t="s">
        <v>266</v>
      </c>
    </row>
    <row r="23" spans="1:5" ht="25.5" x14ac:dyDescent="0.25">
      <c r="A23" s="18" t="s">
        <v>102</v>
      </c>
      <c r="B23" s="19" t="s">
        <v>103</v>
      </c>
      <c r="C23" s="20" t="s">
        <v>228</v>
      </c>
      <c r="D23" s="20" t="s">
        <v>229</v>
      </c>
      <c r="E23" s="21" t="s">
        <v>267</v>
      </c>
    </row>
    <row r="24" spans="1:5" ht="25.5" x14ac:dyDescent="0.25">
      <c r="A24" s="14" t="s">
        <v>104</v>
      </c>
      <c r="B24" s="15" t="s">
        <v>8</v>
      </c>
      <c r="C24" s="16" t="s">
        <v>231</v>
      </c>
      <c r="D24" s="16" t="s">
        <v>232</v>
      </c>
      <c r="E24" s="17" t="s">
        <v>233</v>
      </c>
    </row>
    <row r="25" spans="1:5" ht="25.5" x14ac:dyDescent="0.25">
      <c r="A25" s="18" t="s">
        <v>116</v>
      </c>
      <c r="B25" s="19" t="s">
        <v>33</v>
      </c>
      <c r="C25" s="20" t="s">
        <v>228</v>
      </c>
      <c r="D25" s="20" t="s">
        <v>229</v>
      </c>
      <c r="E25" s="21" t="s">
        <v>235</v>
      </c>
    </row>
    <row r="26" spans="1:5" ht="51" x14ac:dyDescent="0.25">
      <c r="A26" s="22" t="s">
        <v>117</v>
      </c>
      <c r="B26" s="15" t="s">
        <v>37</v>
      </c>
      <c r="C26" s="16" t="s">
        <v>268</v>
      </c>
      <c r="D26" s="16"/>
      <c r="E26" s="17" t="s">
        <v>238</v>
      </c>
    </row>
    <row r="27" spans="1:5" ht="25.5" x14ac:dyDescent="0.25">
      <c r="A27" s="18" t="s">
        <v>126</v>
      </c>
      <c r="B27" s="19" t="s">
        <v>49</v>
      </c>
      <c r="C27" s="20" t="s">
        <v>228</v>
      </c>
      <c r="D27" s="20" t="s">
        <v>229</v>
      </c>
      <c r="E27" s="21" t="s">
        <v>235</v>
      </c>
    </row>
    <row r="28" spans="1:5" x14ac:dyDescent="0.25">
      <c r="A28" s="14" t="s">
        <v>132</v>
      </c>
      <c r="B28" s="15" t="s">
        <v>133</v>
      </c>
      <c r="C28" s="16" t="s">
        <v>269</v>
      </c>
      <c r="D28" s="16" t="s">
        <v>270</v>
      </c>
      <c r="E28" s="17" t="s">
        <v>271</v>
      </c>
    </row>
    <row r="29" spans="1:5" ht="51" x14ac:dyDescent="0.25">
      <c r="A29" s="18" t="s">
        <v>140</v>
      </c>
      <c r="B29" s="19" t="s">
        <v>141</v>
      </c>
      <c r="C29" s="20" t="s">
        <v>244</v>
      </c>
      <c r="D29" s="20" t="s">
        <v>245</v>
      </c>
      <c r="E29" s="21" t="s">
        <v>246</v>
      </c>
    </row>
    <row r="30" spans="1:5" ht="51" x14ac:dyDescent="0.25">
      <c r="A30" s="14" t="s">
        <v>142</v>
      </c>
      <c r="B30" s="15" t="s">
        <v>143</v>
      </c>
      <c r="C30" s="16" t="s">
        <v>244</v>
      </c>
      <c r="D30" s="16" t="s">
        <v>247</v>
      </c>
      <c r="E30" s="17" t="s">
        <v>248</v>
      </c>
    </row>
    <row r="31" spans="1:5" x14ac:dyDescent="0.25">
      <c r="A31" s="18" t="s">
        <v>145</v>
      </c>
      <c r="B31" s="19" t="s">
        <v>85</v>
      </c>
      <c r="C31" s="20" t="s">
        <v>250</v>
      </c>
      <c r="D31" s="20"/>
      <c r="E31" s="21"/>
    </row>
    <row r="32" spans="1:5" ht="89.25" x14ac:dyDescent="0.25">
      <c r="A32" s="14" t="s">
        <v>147</v>
      </c>
      <c r="B32" s="15" t="s">
        <v>148</v>
      </c>
      <c r="C32" s="16" t="s">
        <v>251</v>
      </c>
      <c r="D32" s="16" t="s">
        <v>252</v>
      </c>
      <c r="E32" s="17" t="s">
        <v>272</v>
      </c>
    </row>
    <row r="33" spans="1:5" ht="25.5" x14ac:dyDescent="0.25">
      <c r="A33" s="18" t="s">
        <v>149</v>
      </c>
      <c r="B33" s="19" t="s">
        <v>150</v>
      </c>
      <c r="C33" s="20" t="s">
        <v>228</v>
      </c>
      <c r="D33" s="20" t="s">
        <v>229</v>
      </c>
      <c r="E33" s="21" t="s">
        <v>235</v>
      </c>
    </row>
    <row r="34" spans="1:5" ht="25.5" x14ac:dyDescent="0.25">
      <c r="A34" s="14" t="s">
        <v>151</v>
      </c>
      <c r="B34" s="15" t="s">
        <v>152</v>
      </c>
      <c r="C34" s="16" t="s">
        <v>228</v>
      </c>
      <c r="D34" s="16" t="s">
        <v>229</v>
      </c>
      <c r="E34" s="17" t="s">
        <v>235</v>
      </c>
    </row>
    <row r="35" spans="1:5" ht="25.5" x14ac:dyDescent="0.25">
      <c r="A35" s="18" t="s">
        <v>165</v>
      </c>
      <c r="B35" s="19" t="s">
        <v>166</v>
      </c>
      <c r="C35" s="20" t="s">
        <v>228</v>
      </c>
      <c r="D35" s="20" t="s">
        <v>229</v>
      </c>
      <c r="E35" s="21" t="s">
        <v>235</v>
      </c>
    </row>
    <row r="36" spans="1:5" ht="25.5" x14ac:dyDescent="0.25">
      <c r="A36" s="14" t="s">
        <v>175</v>
      </c>
      <c r="B36" s="15" t="s">
        <v>282</v>
      </c>
      <c r="C36" s="16" t="s">
        <v>228</v>
      </c>
      <c r="D36" s="16" t="s">
        <v>229</v>
      </c>
      <c r="E36" s="17" t="s">
        <v>235</v>
      </c>
    </row>
    <row r="37" spans="1:5" ht="25.5" x14ac:dyDescent="0.25">
      <c r="A37" s="18" t="s">
        <v>186</v>
      </c>
      <c r="B37" s="19" t="s">
        <v>187</v>
      </c>
      <c r="C37" s="20" t="s">
        <v>228</v>
      </c>
      <c r="D37" s="20" t="s">
        <v>229</v>
      </c>
      <c r="E37" s="21" t="s">
        <v>235</v>
      </c>
    </row>
    <row r="38" spans="1:5" ht="25.5" x14ac:dyDescent="0.25">
      <c r="A38" s="14" t="s">
        <v>188</v>
      </c>
      <c r="B38" s="15" t="s">
        <v>189</v>
      </c>
      <c r="C38" s="16" t="s">
        <v>228</v>
      </c>
      <c r="D38" s="16" t="s">
        <v>229</v>
      </c>
      <c r="E38" s="17" t="s">
        <v>235</v>
      </c>
    </row>
    <row r="39" spans="1:5" ht="25.5" x14ac:dyDescent="0.25">
      <c r="A39" s="18" t="s">
        <v>202</v>
      </c>
      <c r="B39" s="19" t="s">
        <v>203</v>
      </c>
      <c r="C39" s="20" t="s">
        <v>228</v>
      </c>
      <c r="D39" s="20" t="s">
        <v>229</v>
      </c>
      <c r="E39" s="21" t="s">
        <v>235</v>
      </c>
    </row>
    <row r="40" spans="1:5" ht="25.5" x14ac:dyDescent="0.25">
      <c r="A40" s="14" t="s">
        <v>208</v>
      </c>
      <c r="B40" s="15" t="s">
        <v>283</v>
      </c>
      <c r="C40" s="16" t="s">
        <v>228</v>
      </c>
      <c r="D40" s="16" t="s">
        <v>229</v>
      </c>
      <c r="E40" s="17" t="s">
        <v>235</v>
      </c>
    </row>
  </sheetData>
  <sheetProtection algorithmName="SHA-512" hashValue="tJ1UaOFqLFX7mCLAR1Bs6a458zBs48rW8yPo6acIjw35D+NOWEqg6waI4BYlG0yzEAOVmVDVEwbViH/AXT/kGg==" saltValue="s/Seuj1QSQ/rO3LvjzxdJg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9508-7A96-475B-94F9-2C2FDA43FACB}">
  <dimension ref="A1:D520"/>
  <sheetViews>
    <sheetView showGridLines="0" zoomScaleNormal="100" workbookViewId="0">
      <pane ySplit="1" topLeftCell="A503" activePane="bottomLeft" state="frozen"/>
      <selection pane="bottomLeft" activeCell="D512" sqref="D512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44" t="s">
        <v>306</v>
      </c>
      <c r="B1" s="44" t="s">
        <v>307</v>
      </c>
      <c r="C1" s="44" t="s">
        <v>308</v>
      </c>
      <c r="D1" s="44" t="s">
        <v>309</v>
      </c>
    </row>
    <row r="2" spans="1:4" x14ac:dyDescent="0.25">
      <c r="A2" s="45" t="s">
        <v>310</v>
      </c>
      <c r="B2" s="45" t="s">
        <v>310</v>
      </c>
      <c r="C2" s="46" t="s">
        <v>4</v>
      </c>
      <c r="D2" s="47" t="s">
        <v>5</v>
      </c>
    </row>
    <row r="3" spans="1:4" x14ac:dyDescent="0.25">
      <c r="A3" s="45" t="s">
        <v>310</v>
      </c>
      <c r="B3" s="45" t="s">
        <v>310</v>
      </c>
      <c r="C3" s="46" t="s">
        <v>7</v>
      </c>
      <c r="D3" s="48" t="s">
        <v>8</v>
      </c>
    </row>
    <row r="4" spans="1:4" x14ac:dyDescent="0.25">
      <c r="A4" s="45" t="s">
        <v>310</v>
      </c>
      <c r="B4" s="45" t="s">
        <v>310</v>
      </c>
      <c r="C4" s="46" t="s">
        <v>9</v>
      </c>
      <c r="D4" s="49" t="s">
        <v>10</v>
      </c>
    </row>
    <row r="5" spans="1:4" x14ac:dyDescent="0.25">
      <c r="A5" s="50" t="s">
        <v>311</v>
      </c>
      <c r="B5" s="50" t="s">
        <v>311</v>
      </c>
      <c r="C5" s="45" t="s">
        <v>310</v>
      </c>
      <c r="D5" s="51" t="s">
        <v>312</v>
      </c>
    </row>
    <row r="6" spans="1:4" x14ac:dyDescent="0.25">
      <c r="A6" s="50" t="s">
        <v>313</v>
      </c>
      <c r="B6" s="50" t="s">
        <v>313</v>
      </c>
      <c r="C6" s="45" t="s">
        <v>310</v>
      </c>
      <c r="D6" s="51" t="s">
        <v>314</v>
      </c>
    </row>
    <row r="7" spans="1:4" x14ac:dyDescent="0.25">
      <c r="A7" s="50" t="s">
        <v>315</v>
      </c>
      <c r="B7" s="50" t="s">
        <v>315</v>
      </c>
      <c r="C7" s="45" t="s">
        <v>310</v>
      </c>
      <c r="D7" s="51" t="s">
        <v>316</v>
      </c>
    </row>
    <row r="8" spans="1:4" x14ac:dyDescent="0.25">
      <c r="A8" s="50" t="s">
        <v>317</v>
      </c>
      <c r="B8" s="50" t="s">
        <v>317</v>
      </c>
      <c r="C8" s="45" t="s">
        <v>310</v>
      </c>
      <c r="D8" s="51" t="s">
        <v>318</v>
      </c>
    </row>
    <row r="9" spans="1:4" x14ac:dyDescent="0.25">
      <c r="A9" s="50" t="s">
        <v>319</v>
      </c>
      <c r="B9" s="50" t="s">
        <v>319</v>
      </c>
      <c r="C9" s="45" t="s">
        <v>310</v>
      </c>
      <c r="D9" s="51" t="s">
        <v>320</v>
      </c>
    </row>
    <row r="10" spans="1:4" x14ac:dyDescent="0.25">
      <c r="A10" s="50" t="s">
        <v>321</v>
      </c>
      <c r="B10" s="50" t="s">
        <v>321</v>
      </c>
      <c r="C10" s="45" t="s">
        <v>310</v>
      </c>
      <c r="D10" s="51" t="s">
        <v>322</v>
      </c>
    </row>
    <row r="11" spans="1:4" x14ac:dyDescent="0.25">
      <c r="A11" s="50" t="s">
        <v>323</v>
      </c>
      <c r="B11" s="50" t="s">
        <v>323</v>
      </c>
      <c r="C11" s="45" t="s">
        <v>310</v>
      </c>
      <c r="D11" s="51" t="s">
        <v>324</v>
      </c>
    </row>
    <row r="12" spans="1:4" x14ac:dyDescent="0.25">
      <c r="A12" s="45" t="s">
        <v>310</v>
      </c>
      <c r="B12" s="45" t="s">
        <v>310</v>
      </c>
      <c r="C12" s="46" t="s">
        <v>11</v>
      </c>
      <c r="D12" s="49" t="s">
        <v>12</v>
      </c>
    </row>
    <row r="13" spans="1:4" x14ac:dyDescent="0.25">
      <c r="A13" s="45" t="s">
        <v>310</v>
      </c>
      <c r="B13" s="45" t="s">
        <v>310</v>
      </c>
      <c r="C13" s="46" t="s">
        <v>13</v>
      </c>
      <c r="D13" s="52" t="s">
        <v>278</v>
      </c>
    </row>
    <row r="14" spans="1:4" x14ac:dyDescent="0.25">
      <c r="A14" s="50" t="s">
        <v>325</v>
      </c>
      <c r="B14" s="50" t="s">
        <v>326</v>
      </c>
      <c r="C14" s="45" t="s">
        <v>310</v>
      </c>
      <c r="D14" s="51" t="s">
        <v>327</v>
      </c>
    </row>
    <row r="15" spans="1:4" x14ac:dyDescent="0.25">
      <c r="A15" s="50" t="s">
        <v>328</v>
      </c>
      <c r="B15" s="50" t="s">
        <v>329</v>
      </c>
      <c r="C15" s="45" t="s">
        <v>310</v>
      </c>
      <c r="D15" s="51" t="s">
        <v>330</v>
      </c>
    </row>
    <row r="16" spans="1:4" x14ac:dyDescent="0.25">
      <c r="A16" s="50" t="s">
        <v>331</v>
      </c>
      <c r="B16" s="50" t="s">
        <v>332</v>
      </c>
      <c r="C16" s="45" t="s">
        <v>310</v>
      </c>
      <c r="D16" s="51" t="s">
        <v>333</v>
      </c>
    </row>
    <row r="17" spans="1:4" x14ac:dyDescent="0.25">
      <c r="A17" s="50" t="s">
        <v>334</v>
      </c>
      <c r="B17" s="50" t="s">
        <v>335</v>
      </c>
      <c r="C17" s="45" t="s">
        <v>310</v>
      </c>
      <c r="D17" s="51" t="s">
        <v>336</v>
      </c>
    </row>
    <row r="18" spans="1:4" x14ac:dyDescent="0.25">
      <c r="A18" s="50" t="s">
        <v>337</v>
      </c>
      <c r="B18" s="50" t="s">
        <v>338</v>
      </c>
      <c r="C18" s="45" t="s">
        <v>310</v>
      </c>
      <c r="D18" s="51" t="s">
        <v>339</v>
      </c>
    </row>
    <row r="19" spans="1:4" x14ac:dyDescent="0.25">
      <c r="A19" s="50" t="s">
        <v>340</v>
      </c>
      <c r="B19" s="50" t="s">
        <v>341</v>
      </c>
      <c r="C19" s="45" t="s">
        <v>310</v>
      </c>
      <c r="D19" s="51" t="s">
        <v>342</v>
      </c>
    </row>
    <row r="20" spans="1:4" x14ac:dyDescent="0.25">
      <c r="A20" s="50" t="s">
        <v>343</v>
      </c>
      <c r="B20" s="50" t="s">
        <v>343</v>
      </c>
      <c r="C20" s="45" t="s">
        <v>310</v>
      </c>
      <c r="D20" s="51" t="s">
        <v>344</v>
      </c>
    </row>
    <row r="21" spans="1:4" x14ac:dyDescent="0.25">
      <c r="A21" s="50" t="s">
        <v>345</v>
      </c>
      <c r="B21" s="50" t="s">
        <v>345</v>
      </c>
      <c r="C21" s="45" t="s">
        <v>310</v>
      </c>
      <c r="D21" s="51" t="s">
        <v>346</v>
      </c>
    </row>
    <row r="22" spans="1:4" x14ac:dyDescent="0.25">
      <c r="A22" s="50" t="s">
        <v>347</v>
      </c>
      <c r="B22" s="50" t="s">
        <v>347</v>
      </c>
      <c r="C22" s="45" t="s">
        <v>310</v>
      </c>
      <c r="D22" s="51" t="s">
        <v>348</v>
      </c>
    </row>
    <row r="23" spans="1:4" x14ac:dyDescent="0.25">
      <c r="A23" s="50" t="s">
        <v>349</v>
      </c>
      <c r="B23" s="45" t="s">
        <v>237</v>
      </c>
      <c r="C23" s="45" t="s">
        <v>310</v>
      </c>
      <c r="D23" s="51" t="s">
        <v>350</v>
      </c>
    </row>
    <row r="24" spans="1:4" x14ac:dyDescent="0.25">
      <c r="A24" s="50" t="s">
        <v>351</v>
      </c>
      <c r="B24" s="50" t="s">
        <v>351</v>
      </c>
      <c r="C24" s="45" t="s">
        <v>310</v>
      </c>
      <c r="D24" s="51" t="s">
        <v>352</v>
      </c>
    </row>
    <row r="25" spans="1:4" x14ac:dyDescent="0.25">
      <c r="A25" s="50" t="s">
        <v>353</v>
      </c>
      <c r="B25" s="45" t="s">
        <v>310</v>
      </c>
      <c r="C25" s="45" t="s">
        <v>310</v>
      </c>
      <c r="D25" s="51" t="s">
        <v>354</v>
      </c>
    </row>
    <row r="26" spans="1:4" x14ac:dyDescent="0.25">
      <c r="A26" s="50" t="s">
        <v>355</v>
      </c>
      <c r="B26" s="50" t="s">
        <v>356</v>
      </c>
      <c r="C26" s="45" t="s">
        <v>310</v>
      </c>
      <c r="D26" s="51" t="s">
        <v>357</v>
      </c>
    </row>
    <row r="27" spans="1:4" x14ac:dyDescent="0.25">
      <c r="A27" s="50" t="s">
        <v>358</v>
      </c>
      <c r="B27" s="45" t="s">
        <v>310</v>
      </c>
      <c r="C27" s="45" t="s">
        <v>310</v>
      </c>
      <c r="D27" s="51" t="s">
        <v>359</v>
      </c>
    </row>
    <row r="28" spans="1:4" x14ac:dyDescent="0.25">
      <c r="A28" s="50" t="s">
        <v>360</v>
      </c>
      <c r="B28" s="45" t="s">
        <v>310</v>
      </c>
      <c r="C28" s="45" t="s">
        <v>310</v>
      </c>
      <c r="D28" s="51" t="s">
        <v>361</v>
      </c>
    </row>
    <row r="29" spans="1:4" x14ac:dyDescent="0.25">
      <c r="A29" s="50" t="s">
        <v>362</v>
      </c>
      <c r="B29" s="45" t="s">
        <v>310</v>
      </c>
      <c r="C29" s="45" t="s">
        <v>310</v>
      </c>
      <c r="D29" s="51" t="s">
        <v>363</v>
      </c>
    </row>
    <row r="30" spans="1:4" x14ac:dyDescent="0.25">
      <c r="A30" s="45" t="s">
        <v>310</v>
      </c>
      <c r="B30" s="45" t="s">
        <v>310</v>
      </c>
      <c r="C30" s="46" t="s">
        <v>14</v>
      </c>
      <c r="D30" s="37" t="s">
        <v>279</v>
      </c>
    </row>
    <row r="31" spans="1:4" x14ac:dyDescent="0.25">
      <c r="A31" s="50" t="s">
        <v>364</v>
      </c>
      <c r="B31" s="45" t="s">
        <v>237</v>
      </c>
      <c r="C31" s="45" t="s">
        <v>310</v>
      </c>
      <c r="D31" s="51" t="s">
        <v>365</v>
      </c>
    </row>
    <row r="32" spans="1:4" x14ac:dyDescent="0.25">
      <c r="A32" s="50" t="s">
        <v>366</v>
      </c>
      <c r="B32" s="45" t="s">
        <v>237</v>
      </c>
      <c r="C32" s="45" t="s">
        <v>310</v>
      </c>
      <c r="D32" s="51" t="s">
        <v>367</v>
      </c>
    </row>
    <row r="33" spans="1:4" x14ac:dyDescent="0.25">
      <c r="A33" s="45" t="s">
        <v>310</v>
      </c>
      <c r="B33" s="50" t="s">
        <v>368</v>
      </c>
      <c r="C33" s="45" t="s">
        <v>310</v>
      </c>
      <c r="D33" s="51" t="s">
        <v>369</v>
      </c>
    </row>
    <row r="34" spans="1:4" x14ac:dyDescent="0.25">
      <c r="A34" s="45" t="s">
        <v>310</v>
      </c>
      <c r="B34" s="50" t="s">
        <v>370</v>
      </c>
      <c r="C34" s="45" t="s">
        <v>310</v>
      </c>
      <c r="D34" s="51" t="s">
        <v>371</v>
      </c>
    </row>
    <row r="35" spans="1:4" x14ac:dyDescent="0.25">
      <c r="A35" s="45" t="s">
        <v>310</v>
      </c>
      <c r="B35" s="45" t="s">
        <v>310</v>
      </c>
      <c r="C35" s="46" t="s">
        <v>15</v>
      </c>
      <c r="D35" s="49" t="s">
        <v>16</v>
      </c>
    </row>
    <row r="36" spans="1:4" x14ac:dyDescent="0.25">
      <c r="A36" s="45" t="s">
        <v>310</v>
      </c>
      <c r="B36" s="45" t="s">
        <v>310</v>
      </c>
      <c r="C36" s="46" t="s">
        <v>17</v>
      </c>
      <c r="D36" s="52" t="s">
        <v>278</v>
      </c>
    </row>
    <row r="37" spans="1:4" x14ac:dyDescent="0.25">
      <c r="A37" s="50" t="s">
        <v>372</v>
      </c>
      <c r="B37" s="50" t="s">
        <v>372</v>
      </c>
      <c r="C37" s="45" t="s">
        <v>310</v>
      </c>
      <c r="D37" s="51" t="s">
        <v>373</v>
      </c>
    </row>
    <row r="38" spans="1:4" x14ac:dyDescent="0.25">
      <c r="A38" s="45" t="s">
        <v>310</v>
      </c>
      <c r="B38" s="50" t="s">
        <v>374</v>
      </c>
      <c r="C38" s="45" t="s">
        <v>310</v>
      </c>
      <c r="D38" s="51" t="s">
        <v>375</v>
      </c>
    </row>
    <row r="39" spans="1:4" x14ac:dyDescent="0.25">
      <c r="A39" s="50" t="s">
        <v>376</v>
      </c>
      <c r="B39" s="50" t="s">
        <v>376</v>
      </c>
      <c r="C39" s="45" t="s">
        <v>310</v>
      </c>
      <c r="D39" s="51" t="s">
        <v>377</v>
      </c>
    </row>
    <row r="40" spans="1:4" x14ac:dyDescent="0.25">
      <c r="A40" s="45" t="s">
        <v>310</v>
      </c>
      <c r="B40" s="50" t="s">
        <v>378</v>
      </c>
      <c r="C40" s="45" t="s">
        <v>310</v>
      </c>
      <c r="D40" s="51" t="s">
        <v>379</v>
      </c>
    </row>
    <row r="41" spans="1:4" x14ac:dyDescent="0.25">
      <c r="A41" s="45" t="s">
        <v>310</v>
      </c>
      <c r="B41" s="50" t="s">
        <v>380</v>
      </c>
      <c r="C41" s="45" t="s">
        <v>310</v>
      </c>
      <c r="D41" s="51" t="s">
        <v>381</v>
      </c>
    </row>
    <row r="42" spans="1:4" x14ac:dyDescent="0.25">
      <c r="A42" s="45" t="s">
        <v>310</v>
      </c>
      <c r="B42" s="50" t="s">
        <v>382</v>
      </c>
      <c r="C42" s="45" t="s">
        <v>310</v>
      </c>
      <c r="D42" s="51" t="s">
        <v>383</v>
      </c>
    </row>
    <row r="43" spans="1:4" x14ac:dyDescent="0.25">
      <c r="A43" s="50" t="s">
        <v>384</v>
      </c>
      <c r="B43" s="50" t="s">
        <v>384</v>
      </c>
      <c r="C43" s="45" t="s">
        <v>310</v>
      </c>
      <c r="D43" s="51" t="s">
        <v>385</v>
      </c>
    </row>
    <row r="44" spans="1:4" x14ac:dyDescent="0.25">
      <c r="A44" s="50" t="s">
        <v>386</v>
      </c>
      <c r="B44" s="50" t="s">
        <v>386</v>
      </c>
      <c r="C44" s="45" t="s">
        <v>310</v>
      </c>
      <c r="D44" s="51" t="s">
        <v>387</v>
      </c>
    </row>
    <row r="45" spans="1:4" x14ac:dyDescent="0.25">
      <c r="A45" s="50" t="s">
        <v>388</v>
      </c>
      <c r="B45" s="50" t="s">
        <v>388</v>
      </c>
      <c r="C45" s="45" t="s">
        <v>310</v>
      </c>
      <c r="D45" s="51" t="s">
        <v>389</v>
      </c>
    </row>
    <row r="46" spans="1:4" x14ac:dyDescent="0.25">
      <c r="A46" s="50" t="s">
        <v>390</v>
      </c>
      <c r="B46" s="50" t="s">
        <v>390</v>
      </c>
      <c r="C46" s="45" t="s">
        <v>310</v>
      </c>
      <c r="D46" s="51" t="s">
        <v>391</v>
      </c>
    </row>
    <row r="47" spans="1:4" x14ac:dyDescent="0.25">
      <c r="A47" s="50" t="s">
        <v>392</v>
      </c>
      <c r="B47" s="50" t="s">
        <v>393</v>
      </c>
      <c r="C47" s="45" t="s">
        <v>310</v>
      </c>
      <c r="D47" s="51" t="s">
        <v>394</v>
      </c>
    </row>
    <row r="48" spans="1:4" x14ac:dyDescent="0.25">
      <c r="A48" s="50" t="s">
        <v>395</v>
      </c>
      <c r="B48" s="50" t="s">
        <v>396</v>
      </c>
      <c r="C48" s="45" t="s">
        <v>310</v>
      </c>
      <c r="D48" s="51" t="s">
        <v>397</v>
      </c>
    </row>
    <row r="49" spans="1:4" x14ac:dyDescent="0.25">
      <c r="A49" s="45" t="s">
        <v>310</v>
      </c>
      <c r="B49" s="50" t="s">
        <v>398</v>
      </c>
      <c r="C49" s="45" t="s">
        <v>310</v>
      </c>
      <c r="D49" s="51" t="s">
        <v>399</v>
      </c>
    </row>
    <row r="50" spans="1:4" x14ac:dyDescent="0.25">
      <c r="A50" s="50" t="s">
        <v>400</v>
      </c>
      <c r="B50" s="50" t="s">
        <v>401</v>
      </c>
      <c r="C50" s="45" t="s">
        <v>310</v>
      </c>
      <c r="D50" s="51" t="s">
        <v>402</v>
      </c>
    </row>
    <row r="51" spans="1:4" x14ac:dyDescent="0.25">
      <c r="A51" s="45" t="s">
        <v>310</v>
      </c>
      <c r="B51" s="45" t="s">
        <v>310</v>
      </c>
      <c r="C51" s="46" t="s">
        <v>18</v>
      </c>
      <c r="D51" s="52" t="s">
        <v>279</v>
      </c>
    </row>
    <row r="52" spans="1:4" x14ac:dyDescent="0.25">
      <c r="A52" s="50" t="s">
        <v>403</v>
      </c>
      <c r="B52" s="45" t="s">
        <v>310</v>
      </c>
      <c r="C52" s="45" t="s">
        <v>310</v>
      </c>
      <c r="D52" s="51" t="s">
        <v>404</v>
      </c>
    </row>
    <row r="53" spans="1:4" x14ac:dyDescent="0.25">
      <c r="A53" s="50" t="s">
        <v>405</v>
      </c>
      <c r="B53" s="45" t="s">
        <v>310</v>
      </c>
      <c r="C53" s="45" t="s">
        <v>310</v>
      </c>
      <c r="D53" s="51" t="s">
        <v>406</v>
      </c>
    </row>
    <row r="54" spans="1:4" x14ac:dyDescent="0.25">
      <c r="A54" s="45" t="s">
        <v>310</v>
      </c>
      <c r="B54" s="45" t="s">
        <v>310</v>
      </c>
      <c r="C54" s="46" t="s">
        <v>19</v>
      </c>
      <c r="D54" s="49" t="s">
        <v>20</v>
      </c>
    </row>
    <row r="55" spans="1:4" x14ac:dyDescent="0.25">
      <c r="A55" s="50" t="s">
        <v>407</v>
      </c>
      <c r="B55" s="50" t="s">
        <v>408</v>
      </c>
      <c r="C55" s="45" t="s">
        <v>310</v>
      </c>
      <c r="D55" s="51" t="s">
        <v>409</v>
      </c>
    </row>
    <row r="56" spans="1:4" x14ac:dyDescent="0.25">
      <c r="A56" s="50" t="s">
        <v>410</v>
      </c>
      <c r="B56" s="50" t="s">
        <v>410</v>
      </c>
      <c r="C56" s="45" t="s">
        <v>310</v>
      </c>
      <c r="D56" s="51" t="s">
        <v>411</v>
      </c>
    </row>
    <row r="57" spans="1:4" x14ac:dyDescent="0.25">
      <c r="A57" s="50" t="s">
        <v>412</v>
      </c>
      <c r="B57" s="45" t="s">
        <v>310</v>
      </c>
      <c r="C57" s="45" t="s">
        <v>310</v>
      </c>
      <c r="D57" s="51" t="s">
        <v>413</v>
      </c>
    </row>
    <row r="58" spans="1:4" x14ac:dyDescent="0.25">
      <c r="A58" s="50" t="s">
        <v>414</v>
      </c>
      <c r="B58" s="50" t="s">
        <v>415</v>
      </c>
      <c r="C58" s="45" t="s">
        <v>310</v>
      </c>
      <c r="D58" s="51" t="s">
        <v>416</v>
      </c>
    </row>
    <row r="59" spans="1:4" x14ac:dyDescent="0.25">
      <c r="A59" s="50" t="s">
        <v>417</v>
      </c>
      <c r="B59" s="50" t="s">
        <v>417</v>
      </c>
      <c r="C59" s="45" t="s">
        <v>310</v>
      </c>
      <c r="D59" s="51" t="s">
        <v>418</v>
      </c>
    </row>
    <row r="60" spans="1:4" x14ac:dyDescent="0.25">
      <c r="A60" s="50" t="s">
        <v>419</v>
      </c>
      <c r="B60" s="50" t="s">
        <v>419</v>
      </c>
      <c r="C60" s="45" t="s">
        <v>310</v>
      </c>
      <c r="D60" s="51" t="s">
        <v>420</v>
      </c>
    </row>
    <row r="61" spans="1:4" x14ac:dyDescent="0.25">
      <c r="A61" s="50" t="s">
        <v>421</v>
      </c>
      <c r="B61" s="50" t="s">
        <v>421</v>
      </c>
      <c r="C61" s="45" t="s">
        <v>310</v>
      </c>
      <c r="D61" s="51" t="s">
        <v>422</v>
      </c>
    </row>
    <row r="62" spans="1:4" x14ac:dyDescent="0.25">
      <c r="A62" s="50" t="s">
        <v>423</v>
      </c>
      <c r="B62" s="50" t="s">
        <v>423</v>
      </c>
      <c r="C62" s="45" t="s">
        <v>310</v>
      </c>
      <c r="D62" s="51" t="s">
        <v>424</v>
      </c>
    </row>
    <row r="63" spans="1:4" x14ac:dyDescent="0.25">
      <c r="A63" s="50" t="s">
        <v>425</v>
      </c>
      <c r="B63" s="45" t="s">
        <v>310</v>
      </c>
      <c r="C63" s="45" t="s">
        <v>310</v>
      </c>
      <c r="D63" s="51" t="s">
        <v>426</v>
      </c>
    </row>
    <row r="64" spans="1:4" x14ac:dyDescent="0.25">
      <c r="A64" s="50" t="s">
        <v>427</v>
      </c>
      <c r="B64" s="50" t="s">
        <v>427</v>
      </c>
      <c r="C64" s="45" t="s">
        <v>310</v>
      </c>
      <c r="D64" s="51" t="s">
        <v>428</v>
      </c>
    </row>
    <row r="65" spans="1:4" x14ac:dyDescent="0.25">
      <c r="A65" s="50" t="s">
        <v>429</v>
      </c>
      <c r="B65" s="50" t="s">
        <v>429</v>
      </c>
      <c r="C65" s="45" t="s">
        <v>310</v>
      </c>
      <c r="D65" s="51" t="s">
        <v>430</v>
      </c>
    </row>
    <row r="66" spans="1:4" x14ac:dyDescent="0.25">
      <c r="A66" s="50" t="s">
        <v>431</v>
      </c>
      <c r="B66" s="50" t="s">
        <v>432</v>
      </c>
      <c r="C66" s="45" t="s">
        <v>310</v>
      </c>
      <c r="D66" s="51" t="s">
        <v>433</v>
      </c>
    </row>
    <row r="67" spans="1:4" x14ac:dyDescent="0.25">
      <c r="A67" s="50" t="s">
        <v>434</v>
      </c>
      <c r="B67" s="50" t="s">
        <v>434</v>
      </c>
      <c r="C67" s="45" t="s">
        <v>310</v>
      </c>
      <c r="D67" s="51" t="s">
        <v>435</v>
      </c>
    </row>
    <row r="68" spans="1:4" x14ac:dyDescent="0.25">
      <c r="A68" s="50" t="s">
        <v>436</v>
      </c>
      <c r="B68" s="50" t="s">
        <v>436</v>
      </c>
      <c r="C68" s="45" t="s">
        <v>310</v>
      </c>
      <c r="D68" s="51" t="s">
        <v>437</v>
      </c>
    </row>
    <row r="69" spans="1:4" x14ac:dyDescent="0.25">
      <c r="A69" s="45" t="s">
        <v>310</v>
      </c>
      <c r="B69" s="45" t="s">
        <v>310</v>
      </c>
      <c r="C69" s="46" t="s">
        <v>21</v>
      </c>
      <c r="D69" s="49" t="s">
        <v>22</v>
      </c>
    </row>
    <row r="70" spans="1:4" x14ac:dyDescent="0.25">
      <c r="A70" s="50" t="s">
        <v>438</v>
      </c>
      <c r="B70" s="50" t="s">
        <v>438</v>
      </c>
      <c r="C70" s="45" t="s">
        <v>310</v>
      </c>
      <c r="D70" s="51" t="s">
        <v>439</v>
      </c>
    </row>
    <row r="71" spans="1:4" x14ac:dyDescent="0.25">
      <c r="A71" s="45" t="s">
        <v>310</v>
      </c>
      <c r="B71" s="45" t="s">
        <v>310</v>
      </c>
      <c r="C71" s="46" t="s">
        <v>23</v>
      </c>
      <c r="D71" s="49" t="s">
        <v>280</v>
      </c>
    </row>
    <row r="72" spans="1:4" x14ac:dyDescent="0.25">
      <c r="A72" s="50" t="s">
        <v>440</v>
      </c>
      <c r="B72" s="50" t="s">
        <v>440</v>
      </c>
      <c r="C72" s="45" t="s">
        <v>310</v>
      </c>
      <c r="D72" s="51" t="s">
        <v>441</v>
      </c>
    </row>
    <row r="73" spans="1:4" x14ac:dyDescent="0.25">
      <c r="A73" s="45" t="s">
        <v>310</v>
      </c>
      <c r="B73" s="45" t="s">
        <v>310</v>
      </c>
      <c r="C73" s="46" t="s">
        <v>24</v>
      </c>
      <c r="D73" s="49" t="s">
        <v>25</v>
      </c>
    </row>
    <row r="74" spans="1:4" x14ac:dyDescent="0.25">
      <c r="A74" s="50" t="s">
        <v>442</v>
      </c>
      <c r="B74" s="45" t="s">
        <v>310</v>
      </c>
      <c r="C74" s="45" t="s">
        <v>310</v>
      </c>
      <c r="D74" s="51" t="s">
        <v>443</v>
      </c>
    </row>
    <row r="75" spans="1:4" x14ac:dyDescent="0.25">
      <c r="A75" s="45" t="s">
        <v>310</v>
      </c>
      <c r="B75" s="45" t="s">
        <v>310</v>
      </c>
      <c r="C75" s="46" t="s">
        <v>26</v>
      </c>
      <c r="D75" s="49" t="s">
        <v>27</v>
      </c>
    </row>
    <row r="76" spans="1:4" x14ac:dyDescent="0.25">
      <c r="A76" s="45" t="s">
        <v>310</v>
      </c>
      <c r="B76" s="50" t="s">
        <v>444</v>
      </c>
      <c r="C76" s="45" t="s">
        <v>310</v>
      </c>
      <c r="D76" s="51" t="s">
        <v>445</v>
      </c>
    </row>
    <row r="77" spans="1:4" x14ac:dyDescent="0.25">
      <c r="A77" s="45" t="s">
        <v>310</v>
      </c>
      <c r="B77" s="50" t="s">
        <v>446</v>
      </c>
      <c r="C77" s="45" t="s">
        <v>310</v>
      </c>
      <c r="D77" s="51" t="s">
        <v>447</v>
      </c>
    </row>
    <row r="78" spans="1:4" x14ac:dyDescent="0.25">
      <c r="A78" s="45" t="s">
        <v>310</v>
      </c>
      <c r="B78" s="45" t="s">
        <v>310</v>
      </c>
      <c r="C78" s="46" t="s">
        <v>28</v>
      </c>
      <c r="D78" s="49" t="s">
        <v>29</v>
      </c>
    </row>
    <row r="79" spans="1:4" x14ac:dyDescent="0.25">
      <c r="A79" s="50" t="s">
        <v>448</v>
      </c>
      <c r="B79" s="50" t="s">
        <v>448</v>
      </c>
      <c r="C79" s="45" t="s">
        <v>310</v>
      </c>
      <c r="D79" s="51" t="s">
        <v>449</v>
      </c>
    </row>
    <row r="80" spans="1:4" x14ac:dyDescent="0.25">
      <c r="A80" s="50" t="s">
        <v>450</v>
      </c>
      <c r="B80" s="50" t="s">
        <v>450</v>
      </c>
      <c r="C80" s="45" t="s">
        <v>310</v>
      </c>
      <c r="D80" s="51" t="s">
        <v>451</v>
      </c>
    </row>
    <row r="81" spans="1:4" x14ac:dyDescent="0.25">
      <c r="A81" s="50" t="s">
        <v>452</v>
      </c>
      <c r="B81" s="50" t="s">
        <v>452</v>
      </c>
      <c r="C81" s="45" t="s">
        <v>310</v>
      </c>
      <c r="D81" s="51" t="s">
        <v>453</v>
      </c>
    </row>
    <row r="82" spans="1:4" x14ac:dyDescent="0.25">
      <c r="A82" s="50" t="s">
        <v>454</v>
      </c>
      <c r="B82" s="50" t="s">
        <v>454</v>
      </c>
      <c r="C82" s="45" t="s">
        <v>310</v>
      </c>
      <c r="D82" s="51" t="s">
        <v>455</v>
      </c>
    </row>
    <row r="83" spans="1:4" x14ac:dyDescent="0.25">
      <c r="A83" s="50" t="s">
        <v>456</v>
      </c>
      <c r="B83" s="50" t="s">
        <v>456</v>
      </c>
      <c r="C83" s="45" t="s">
        <v>310</v>
      </c>
      <c r="D83" s="51" t="s">
        <v>457</v>
      </c>
    </row>
    <row r="84" spans="1:4" x14ac:dyDescent="0.25">
      <c r="A84" s="50" t="s">
        <v>458</v>
      </c>
      <c r="B84" s="50" t="s">
        <v>458</v>
      </c>
      <c r="C84" s="45" t="s">
        <v>310</v>
      </c>
      <c r="D84" s="51" t="s">
        <v>459</v>
      </c>
    </row>
    <row r="85" spans="1:4" x14ac:dyDescent="0.25">
      <c r="A85" s="50" t="s">
        <v>460</v>
      </c>
      <c r="B85" s="50" t="s">
        <v>460</v>
      </c>
      <c r="C85" s="45" t="s">
        <v>310</v>
      </c>
      <c r="D85" s="51" t="s">
        <v>461</v>
      </c>
    </row>
    <row r="86" spans="1:4" x14ac:dyDescent="0.25">
      <c r="A86" s="50" t="s">
        <v>462</v>
      </c>
      <c r="B86" s="50" t="s">
        <v>463</v>
      </c>
      <c r="C86" s="45" t="s">
        <v>310</v>
      </c>
      <c r="D86" s="51" t="s">
        <v>464</v>
      </c>
    </row>
    <row r="87" spans="1:4" x14ac:dyDescent="0.25">
      <c r="A87" s="45" t="s">
        <v>310</v>
      </c>
      <c r="B87" s="45" t="s">
        <v>310</v>
      </c>
      <c r="C87" s="46" t="s">
        <v>30</v>
      </c>
      <c r="D87" s="49" t="s">
        <v>31</v>
      </c>
    </row>
    <row r="88" spans="1:4" x14ac:dyDescent="0.25">
      <c r="A88" s="50" t="s">
        <v>465</v>
      </c>
      <c r="B88" s="45" t="s">
        <v>310</v>
      </c>
      <c r="C88" s="45" t="s">
        <v>310</v>
      </c>
      <c r="D88" s="51" t="s">
        <v>466</v>
      </c>
    </row>
    <row r="89" spans="1:4" x14ac:dyDescent="0.25">
      <c r="A89" s="50" t="s">
        <v>467</v>
      </c>
      <c r="B89" s="50" t="s">
        <v>468</v>
      </c>
      <c r="C89" s="45" t="s">
        <v>310</v>
      </c>
      <c r="D89" s="51" t="s">
        <v>469</v>
      </c>
    </row>
    <row r="90" spans="1:4" x14ac:dyDescent="0.25">
      <c r="A90" s="50" t="s">
        <v>470</v>
      </c>
      <c r="B90" s="50" t="s">
        <v>471</v>
      </c>
      <c r="C90" s="45" t="s">
        <v>310</v>
      </c>
      <c r="D90" s="51" t="s">
        <v>472</v>
      </c>
    </row>
    <row r="91" spans="1:4" x14ac:dyDescent="0.25">
      <c r="A91" s="50" t="s">
        <v>473</v>
      </c>
      <c r="B91" s="50" t="s">
        <v>474</v>
      </c>
      <c r="C91" s="45" t="s">
        <v>310</v>
      </c>
      <c r="D91" s="51" t="s">
        <v>475</v>
      </c>
    </row>
    <row r="92" spans="1:4" x14ac:dyDescent="0.25">
      <c r="A92" s="50" t="s">
        <v>476</v>
      </c>
      <c r="B92" s="45" t="s">
        <v>310</v>
      </c>
      <c r="C92" s="45" t="s">
        <v>310</v>
      </c>
      <c r="D92" s="51" t="s">
        <v>477</v>
      </c>
    </row>
    <row r="93" spans="1:4" x14ac:dyDescent="0.25">
      <c r="A93" s="45" t="s">
        <v>310</v>
      </c>
      <c r="B93" s="45" t="s">
        <v>310</v>
      </c>
      <c r="C93" s="46" t="s">
        <v>32</v>
      </c>
      <c r="D93" s="48" t="s">
        <v>33</v>
      </c>
    </row>
    <row r="94" spans="1:4" x14ac:dyDescent="0.25">
      <c r="A94" s="45" t="s">
        <v>310</v>
      </c>
      <c r="B94" s="45" t="s">
        <v>310</v>
      </c>
      <c r="C94" s="46" t="s">
        <v>34</v>
      </c>
      <c r="D94" s="49" t="s">
        <v>35</v>
      </c>
    </row>
    <row r="95" spans="1:4" x14ac:dyDescent="0.25">
      <c r="A95" s="45" t="s">
        <v>310</v>
      </c>
      <c r="B95" s="50" t="s">
        <v>478</v>
      </c>
      <c r="C95" s="45" t="s">
        <v>310</v>
      </c>
      <c r="D95" s="51" t="s">
        <v>479</v>
      </c>
    </row>
    <row r="96" spans="1:4" x14ac:dyDescent="0.25">
      <c r="A96" s="45" t="s">
        <v>310</v>
      </c>
      <c r="B96" s="45" t="s">
        <v>310</v>
      </c>
      <c r="C96" s="46" t="s">
        <v>36</v>
      </c>
      <c r="D96" s="49" t="s">
        <v>37</v>
      </c>
    </row>
    <row r="97" spans="1:4" x14ac:dyDescent="0.25">
      <c r="A97" s="45" t="s">
        <v>310</v>
      </c>
      <c r="B97" s="50" t="s">
        <v>480</v>
      </c>
      <c r="C97" s="45" t="s">
        <v>310</v>
      </c>
      <c r="D97" s="51" t="s">
        <v>481</v>
      </c>
    </row>
    <row r="98" spans="1:4" x14ac:dyDescent="0.25">
      <c r="A98" s="45" t="s">
        <v>310</v>
      </c>
      <c r="B98" s="45" t="s">
        <v>310</v>
      </c>
      <c r="C98" s="46" t="s">
        <v>38</v>
      </c>
      <c r="D98" s="49" t="s">
        <v>39</v>
      </c>
    </row>
    <row r="99" spans="1:4" x14ac:dyDescent="0.25">
      <c r="A99" s="45" t="s">
        <v>310</v>
      </c>
      <c r="B99" s="50" t="s">
        <v>482</v>
      </c>
      <c r="C99" s="45" t="s">
        <v>310</v>
      </c>
      <c r="D99" s="51" t="s">
        <v>483</v>
      </c>
    </row>
    <row r="100" spans="1:4" x14ac:dyDescent="0.25">
      <c r="A100" s="45" t="s">
        <v>310</v>
      </c>
      <c r="B100" s="45" t="s">
        <v>310</v>
      </c>
      <c r="C100" s="46" t="s">
        <v>40</v>
      </c>
      <c r="D100" s="49" t="s">
        <v>41</v>
      </c>
    </row>
    <row r="101" spans="1:4" x14ac:dyDescent="0.25">
      <c r="A101" s="45" t="s">
        <v>310</v>
      </c>
      <c r="B101" s="50" t="s">
        <v>484</v>
      </c>
      <c r="C101" s="45" t="s">
        <v>310</v>
      </c>
      <c r="D101" s="51" t="s">
        <v>485</v>
      </c>
    </row>
    <row r="102" spans="1:4" x14ac:dyDescent="0.25">
      <c r="A102" s="45" t="s">
        <v>310</v>
      </c>
      <c r="B102" s="45" t="s">
        <v>310</v>
      </c>
      <c r="C102" s="46" t="s">
        <v>42</v>
      </c>
      <c r="D102" s="49" t="s">
        <v>43</v>
      </c>
    </row>
    <row r="103" spans="1:4" x14ac:dyDescent="0.25">
      <c r="A103" s="45" t="s">
        <v>310</v>
      </c>
      <c r="B103" s="50" t="s">
        <v>486</v>
      </c>
      <c r="C103" s="45" t="s">
        <v>310</v>
      </c>
      <c r="D103" s="51" t="s">
        <v>487</v>
      </c>
    </row>
    <row r="104" spans="1:4" x14ac:dyDescent="0.25">
      <c r="A104" s="45" t="s">
        <v>310</v>
      </c>
      <c r="B104" s="50" t="s">
        <v>488</v>
      </c>
      <c r="C104" s="45" t="s">
        <v>310</v>
      </c>
      <c r="D104" s="51" t="s">
        <v>489</v>
      </c>
    </row>
    <row r="105" spans="1:4" x14ac:dyDescent="0.25">
      <c r="A105" s="45" t="s">
        <v>310</v>
      </c>
      <c r="B105" s="50" t="s">
        <v>490</v>
      </c>
      <c r="C105" s="45" t="s">
        <v>310</v>
      </c>
      <c r="D105" s="51" t="s">
        <v>491</v>
      </c>
    </row>
    <row r="106" spans="1:4" x14ac:dyDescent="0.25">
      <c r="A106" s="45" t="s">
        <v>310</v>
      </c>
      <c r="B106" s="50" t="s">
        <v>492</v>
      </c>
      <c r="C106" s="45" t="s">
        <v>310</v>
      </c>
      <c r="D106" s="51" t="s">
        <v>493</v>
      </c>
    </row>
    <row r="107" spans="1:4" x14ac:dyDescent="0.25">
      <c r="A107" s="45" t="s">
        <v>310</v>
      </c>
      <c r="B107" s="50" t="s">
        <v>494</v>
      </c>
      <c r="C107" s="45" t="s">
        <v>310</v>
      </c>
      <c r="D107" s="51" t="s">
        <v>495</v>
      </c>
    </row>
    <row r="108" spans="1:4" x14ac:dyDescent="0.25">
      <c r="A108" s="45" t="s">
        <v>310</v>
      </c>
      <c r="B108" s="50" t="s">
        <v>496</v>
      </c>
      <c r="C108" s="45" t="s">
        <v>310</v>
      </c>
      <c r="D108" s="51" t="s">
        <v>497</v>
      </c>
    </row>
    <row r="109" spans="1:4" x14ac:dyDescent="0.25">
      <c r="A109" s="45" t="s">
        <v>310</v>
      </c>
      <c r="B109" s="50" t="s">
        <v>498</v>
      </c>
      <c r="C109" s="45" t="s">
        <v>310</v>
      </c>
      <c r="D109" s="51" t="s">
        <v>499</v>
      </c>
    </row>
    <row r="110" spans="1:4" x14ac:dyDescent="0.25">
      <c r="A110" s="45" t="s">
        <v>310</v>
      </c>
      <c r="B110" s="50" t="s">
        <v>500</v>
      </c>
      <c r="C110" s="45" t="s">
        <v>310</v>
      </c>
      <c r="D110" s="51" t="s">
        <v>501</v>
      </c>
    </row>
    <row r="111" spans="1:4" x14ac:dyDescent="0.25">
      <c r="A111" s="45" t="s">
        <v>310</v>
      </c>
      <c r="B111" s="50" t="s">
        <v>502</v>
      </c>
      <c r="C111" s="45" t="s">
        <v>310</v>
      </c>
      <c r="D111" s="51" t="s">
        <v>503</v>
      </c>
    </row>
    <row r="112" spans="1:4" x14ac:dyDescent="0.25">
      <c r="A112" s="45" t="s">
        <v>310</v>
      </c>
      <c r="B112" s="50" t="s">
        <v>504</v>
      </c>
      <c r="C112" s="45" t="s">
        <v>310</v>
      </c>
      <c r="D112" s="51" t="s">
        <v>505</v>
      </c>
    </row>
    <row r="113" spans="1:4" x14ac:dyDescent="0.25">
      <c r="A113" s="45" t="s">
        <v>310</v>
      </c>
      <c r="B113" s="50" t="s">
        <v>506</v>
      </c>
      <c r="C113" s="45" t="s">
        <v>310</v>
      </c>
      <c r="D113" s="51" t="s">
        <v>507</v>
      </c>
    </row>
    <row r="114" spans="1:4" x14ac:dyDescent="0.25">
      <c r="A114" s="45" t="s">
        <v>310</v>
      </c>
      <c r="B114" s="50" t="s">
        <v>508</v>
      </c>
      <c r="C114" s="45" t="s">
        <v>310</v>
      </c>
      <c r="D114" s="51" t="s">
        <v>509</v>
      </c>
    </row>
    <row r="115" spans="1:4" x14ac:dyDescent="0.25">
      <c r="A115" s="45" t="s">
        <v>310</v>
      </c>
      <c r="B115" s="50" t="s">
        <v>510</v>
      </c>
      <c r="C115" s="45" t="s">
        <v>310</v>
      </c>
      <c r="D115" s="51" t="s">
        <v>511</v>
      </c>
    </row>
    <row r="116" spans="1:4" x14ac:dyDescent="0.25">
      <c r="A116" s="45" t="s">
        <v>310</v>
      </c>
      <c r="B116" s="50" t="s">
        <v>512</v>
      </c>
      <c r="C116" s="45" t="s">
        <v>310</v>
      </c>
      <c r="D116" s="51" t="s">
        <v>513</v>
      </c>
    </row>
    <row r="117" spans="1:4" x14ac:dyDescent="0.25">
      <c r="A117" s="45" t="s">
        <v>310</v>
      </c>
      <c r="B117" s="50" t="s">
        <v>514</v>
      </c>
      <c r="C117" s="45" t="s">
        <v>310</v>
      </c>
      <c r="D117" s="51" t="s">
        <v>515</v>
      </c>
    </row>
    <row r="118" spans="1:4" x14ac:dyDescent="0.25">
      <c r="A118" s="45" t="s">
        <v>310</v>
      </c>
      <c r="B118" s="50" t="s">
        <v>516</v>
      </c>
      <c r="C118" s="45" t="s">
        <v>310</v>
      </c>
      <c r="D118" s="51" t="s">
        <v>517</v>
      </c>
    </row>
    <row r="119" spans="1:4" x14ac:dyDescent="0.25">
      <c r="A119" s="45" t="s">
        <v>310</v>
      </c>
      <c r="B119" s="50" t="s">
        <v>518</v>
      </c>
      <c r="C119" s="45" t="s">
        <v>310</v>
      </c>
      <c r="D119" s="51" t="s">
        <v>519</v>
      </c>
    </row>
    <row r="120" spans="1:4" x14ac:dyDescent="0.25">
      <c r="A120" s="45" t="s">
        <v>310</v>
      </c>
      <c r="B120" s="50" t="s">
        <v>520</v>
      </c>
      <c r="C120" s="45" t="s">
        <v>310</v>
      </c>
      <c r="D120" s="51" t="s">
        <v>521</v>
      </c>
    </row>
    <row r="121" spans="1:4" x14ac:dyDescent="0.25">
      <c r="A121" s="45" t="s">
        <v>310</v>
      </c>
      <c r="B121" s="50" t="s">
        <v>522</v>
      </c>
      <c r="C121" s="45" t="s">
        <v>310</v>
      </c>
      <c r="D121" s="51" t="s">
        <v>523</v>
      </c>
    </row>
    <row r="122" spans="1:4" x14ac:dyDescent="0.25">
      <c r="A122" s="45" t="s">
        <v>310</v>
      </c>
      <c r="B122" s="50" t="s">
        <v>524</v>
      </c>
      <c r="C122" s="45" t="s">
        <v>310</v>
      </c>
      <c r="D122" s="51" t="s">
        <v>525</v>
      </c>
    </row>
    <row r="123" spans="1:4" x14ac:dyDescent="0.25">
      <c r="A123" s="45" t="s">
        <v>310</v>
      </c>
      <c r="B123" s="50" t="s">
        <v>526</v>
      </c>
      <c r="C123" s="45" t="s">
        <v>310</v>
      </c>
      <c r="D123" s="51" t="s">
        <v>527</v>
      </c>
    </row>
    <row r="124" spans="1:4" x14ac:dyDescent="0.25">
      <c r="A124" s="45" t="s">
        <v>310</v>
      </c>
      <c r="B124" s="50" t="s">
        <v>528</v>
      </c>
      <c r="C124" s="45" t="s">
        <v>310</v>
      </c>
      <c r="D124" s="51" t="s">
        <v>529</v>
      </c>
    </row>
    <row r="125" spans="1:4" x14ac:dyDescent="0.25">
      <c r="A125" s="45" t="s">
        <v>310</v>
      </c>
      <c r="B125" s="50" t="s">
        <v>530</v>
      </c>
      <c r="C125" s="45" t="s">
        <v>310</v>
      </c>
      <c r="D125" s="51" t="s">
        <v>531</v>
      </c>
    </row>
    <row r="126" spans="1:4" x14ac:dyDescent="0.25">
      <c r="A126" s="45" t="s">
        <v>310</v>
      </c>
      <c r="B126" s="50" t="s">
        <v>532</v>
      </c>
      <c r="C126" s="45" t="s">
        <v>310</v>
      </c>
      <c r="D126" s="51" t="s">
        <v>533</v>
      </c>
    </row>
    <row r="127" spans="1:4" x14ac:dyDescent="0.25">
      <c r="A127" s="45" t="s">
        <v>310</v>
      </c>
      <c r="B127" s="50" t="s">
        <v>534</v>
      </c>
      <c r="C127" s="45" t="s">
        <v>310</v>
      </c>
      <c r="D127" s="51" t="s">
        <v>535</v>
      </c>
    </row>
    <row r="128" spans="1:4" x14ac:dyDescent="0.25">
      <c r="A128" s="45" t="s">
        <v>310</v>
      </c>
      <c r="B128" s="50" t="s">
        <v>536</v>
      </c>
      <c r="C128" s="45" t="s">
        <v>310</v>
      </c>
      <c r="D128" s="51" t="s">
        <v>537</v>
      </c>
    </row>
    <row r="129" spans="1:4" x14ac:dyDescent="0.25">
      <c r="A129" s="45" t="s">
        <v>310</v>
      </c>
      <c r="B129" s="50">
        <v>511164</v>
      </c>
      <c r="C129" s="45" t="s">
        <v>310</v>
      </c>
      <c r="D129" s="51" t="s">
        <v>538</v>
      </c>
    </row>
    <row r="130" spans="1:4" x14ac:dyDescent="0.25">
      <c r="A130" s="45" t="s">
        <v>310</v>
      </c>
      <c r="B130" s="45" t="s">
        <v>310</v>
      </c>
      <c r="C130" s="46" t="s">
        <v>44</v>
      </c>
      <c r="D130" s="49" t="s">
        <v>45</v>
      </c>
    </row>
    <row r="131" spans="1:4" x14ac:dyDescent="0.25">
      <c r="A131" s="45" t="s">
        <v>310</v>
      </c>
      <c r="B131" s="50" t="s">
        <v>539</v>
      </c>
      <c r="C131" s="45" t="s">
        <v>310</v>
      </c>
      <c r="D131" s="51" t="s">
        <v>540</v>
      </c>
    </row>
    <row r="132" spans="1:4" x14ac:dyDescent="0.25">
      <c r="A132" s="45" t="s">
        <v>310</v>
      </c>
      <c r="B132" s="45" t="s">
        <v>310</v>
      </c>
      <c r="C132" s="46" t="s">
        <v>46</v>
      </c>
      <c r="D132" s="49" t="s">
        <v>47</v>
      </c>
    </row>
    <row r="133" spans="1:4" x14ac:dyDescent="0.25">
      <c r="A133" s="45" t="s">
        <v>310</v>
      </c>
      <c r="B133" s="50" t="s">
        <v>541</v>
      </c>
      <c r="C133" s="45" t="s">
        <v>310</v>
      </c>
      <c r="D133" s="51" t="s">
        <v>542</v>
      </c>
    </row>
    <row r="134" spans="1:4" x14ac:dyDescent="0.25">
      <c r="A134" s="45" t="s">
        <v>310</v>
      </c>
      <c r="B134" s="50" t="s">
        <v>543</v>
      </c>
      <c r="C134" s="45" t="s">
        <v>310</v>
      </c>
      <c r="D134" s="51" t="s">
        <v>544</v>
      </c>
    </row>
    <row r="135" spans="1:4" x14ac:dyDescent="0.25">
      <c r="A135" s="45" t="s">
        <v>310</v>
      </c>
      <c r="B135" s="50" t="s">
        <v>545</v>
      </c>
      <c r="C135" s="45" t="s">
        <v>310</v>
      </c>
      <c r="D135" s="51" t="s">
        <v>546</v>
      </c>
    </row>
    <row r="136" spans="1:4" x14ac:dyDescent="0.25">
      <c r="A136" s="45" t="s">
        <v>310</v>
      </c>
      <c r="B136" s="50" t="s">
        <v>547</v>
      </c>
      <c r="C136" s="45" t="s">
        <v>310</v>
      </c>
      <c r="D136" s="51" t="s">
        <v>548</v>
      </c>
    </row>
    <row r="137" spans="1:4" x14ac:dyDescent="0.25">
      <c r="A137" s="45" t="s">
        <v>310</v>
      </c>
      <c r="B137" s="50" t="s">
        <v>549</v>
      </c>
      <c r="C137" s="45" t="s">
        <v>310</v>
      </c>
      <c r="D137" s="51" t="s">
        <v>550</v>
      </c>
    </row>
    <row r="138" spans="1:4" x14ac:dyDescent="0.25">
      <c r="A138" s="45" t="s">
        <v>310</v>
      </c>
      <c r="B138" s="50" t="s">
        <v>551</v>
      </c>
      <c r="C138" s="45" t="s">
        <v>310</v>
      </c>
      <c r="D138" s="51" t="s">
        <v>552</v>
      </c>
    </row>
    <row r="139" spans="1:4" x14ac:dyDescent="0.25">
      <c r="A139" s="45" t="s">
        <v>310</v>
      </c>
      <c r="B139" s="50" t="s">
        <v>553</v>
      </c>
      <c r="C139" s="45" t="s">
        <v>310</v>
      </c>
      <c r="D139" s="51" t="s">
        <v>554</v>
      </c>
    </row>
    <row r="140" spans="1:4" x14ac:dyDescent="0.25">
      <c r="A140" s="45" t="s">
        <v>310</v>
      </c>
      <c r="B140" s="50" t="s">
        <v>555</v>
      </c>
      <c r="C140" s="45" t="s">
        <v>310</v>
      </c>
      <c r="D140" s="51" t="s">
        <v>556</v>
      </c>
    </row>
    <row r="141" spans="1:4" x14ac:dyDescent="0.25">
      <c r="A141" s="45" t="s">
        <v>310</v>
      </c>
      <c r="B141" s="50" t="s">
        <v>557</v>
      </c>
      <c r="C141" s="45" t="s">
        <v>310</v>
      </c>
      <c r="D141" s="51" t="s">
        <v>558</v>
      </c>
    </row>
    <row r="142" spans="1:4" x14ac:dyDescent="0.25">
      <c r="A142" s="45" t="s">
        <v>310</v>
      </c>
      <c r="B142" s="50" t="s">
        <v>559</v>
      </c>
      <c r="C142" s="45" t="s">
        <v>310</v>
      </c>
      <c r="D142" s="51" t="s">
        <v>560</v>
      </c>
    </row>
    <row r="143" spans="1:4" x14ac:dyDescent="0.25">
      <c r="A143" s="45" t="s">
        <v>310</v>
      </c>
      <c r="B143" s="50" t="s">
        <v>561</v>
      </c>
      <c r="C143" s="45" t="s">
        <v>310</v>
      </c>
      <c r="D143" s="51" t="s">
        <v>562</v>
      </c>
    </row>
    <row r="144" spans="1:4" x14ac:dyDescent="0.25">
      <c r="A144" s="45" t="s">
        <v>310</v>
      </c>
      <c r="B144" s="50" t="s">
        <v>563</v>
      </c>
      <c r="C144" s="45" t="s">
        <v>310</v>
      </c>
      <c r="D144" s="51" t="s">
        <v>564</v>
      </c>
    </row>
    <row r="145" spans="1:4" x14ac:dyDescent="0.25">
      <c r="A145" s="45" t="s">
        <v>310</v>
      </c>
      <c r="B145" s="50" t="s">
        <v>565</v>
      </c>
      <c r="C145" s="45" t="s">
        <v>310</v>
      </c>
      <c r="D145" s="51" t="s">
        <v>566</v>
      </c>
    </row>
    <row r="146" spans="1:4" x14ac:dyDescent="0.25">
      <c r="A146" s="45" t="s">
        <v>310</v>
      </c>
      <c r="B146" s="50" t="s">
        <v>567</v>
      </c>
      <c r="C146" s="45" t="s">
        <v>310</v>
      </c>
      <c r="D146" s="51" t="s">
        <v>568</v>
      </c>
    </row>
    <row r="147" spans="1:4" x14ac:dyDescent="0.25">
      <c r="A147" s="45" t="s">
        <v>310</v>
      </c>
      <c r="B147" s="50" t="s">
        <v>569</v>
      </c>
      <c r="C147" s="45" t="s">
        <v>310</v>
      </c>
      <c r="D147" s="51" t="s">
        <v>570</v>
      </c>
    </row>
    <row r="148" spans="1:4" x14ac:dyDescent="0.25">
      <c r="A148" s="45" t="s">
        <v>310</v>
      </c>
      <c r="B148" s="45" t="s">
        <v>310</v>
      </c>
      <c r="C148" s="46" t="s">
        <v>298</v>
      </c>
      <c r="D148" s="49" t="s">
        <v>299</v>
      </c>
    </row>
    <row r="149" spans="1:4" x14ac:dyDescent="0.25">
      <c r="A149" s="45" t="s">
        <v>310</v>
      </c>
      <c r="B149" s="50" t="s">
        <v>571</v>
      </c>
      <c r="C149" s="45" t="s">
        <v>310</v>
      </c>
      <c r="D149" s="51" t="s">
        <v>572</v>
      </c>
    </row>
    <row r="150" spans="1:4" x14ac:dyDescent="0.25">
      <c r="A150" s="45" t="s">
        <v>310</v>
      </c>
      <c r="B150" s="45" t="s">
        <v>310</v>
      </c>
      <c r="C150" s="46" t="s">
        <v>48</v>
      </c>
      <c r="D150" s="48" t="s">
        <v>49</v>
      </c>
    </row>
    <row r="151" spans="1:4" x14ac:dyDescent="0.25">
      <c r="A151" s="45" t="s">
        <v>310</v>
      </c>
      <c r="B151" s="45" t="s">
        <v>310</v>
      </c>
      <c r="C151" s="46" t="s">
        <v>50</v>
      </c>
      <c r="D151" s="49" t="s">
        <v>51</v>
      </c>
    </row>
    <row r="152" spans="1:4" x14ac:dyDescent="0.25">
      <c r="A152" s="45" t="s">
        <v>310</v>
      </c>
      <c r="B152" s="50" t="s">
        <v>573</v>
      </c>
      <c r="C152" s="45" t="s">
        <v>310</v>
      </c>
      <c r="D152" s="51" t="s">
        <v>574</v>
      </c>
    </row>
    <row r="153" spans="1:4" x14ac:dyDescent="0.25">
      <c r="A153" s="45" t="s">
        <v>310</v>
      </c>
      <c r="B153" s="50" t="s">
        <v>575</v>
      </c>
      <c r="C153" s="45" t="s">
        <v>310</v>
      </c>
      <c r="D153" s="51" t="s">
        <v>576</v>
      </c>
    </row>
    <row r="154" spans="1:4" x14ac:dyDescent="0.25">
      <c r="A154" s="45" t="s">
        <v>310</v>
      </c>
      <c r="B154" s="50" t="s">
        <v>577</v>
      </c>
      <c r="C154" s="45" t="s">
        <v>310</v>
      </c>
      <c r="D154" s="51" t="s">
        <v>578</v>
      </c>
    </row>
    <row r="155" spans="1:4" x14ac:dyDescent="0.25">
      <c r="A155" s="45" t="s">
        <v>310</v>
      </c>
      <c r="B155" s="50" t="s">
        <v>579</v>
      </c>
      <c r="C155" s="45" t="s">
        <v>310</v>
      </c>
      <c r="D155" s="51" t="s">
        <v>580</v>
      </c>
    </row>
    <row r="156" spans="1:4" x14ac:dyDescent="0.25">
      <c r="A156" s="45" t="s">
        <v>310</v>
      </c>
      <c r="B156" s="50" t="s">
        <v>581</v>
      </c>
      <c r="C156" s="45" t="s">
        <v>310</v>
      </c>
      <c r="D156" s="51" t="s">
        <v>582</v>
      </c>
    </row>
    <row r="157" spans="1:4" x14ac:dyDescent="0.25">
      <c r="A157" s="45" t="s">
        <v>310</v>
      </c>
      <c r="B157" s="45" t="s">
        <v>310</v>
      </c>
      <c r="C157" s="46" t="s">
        <v>52</v>
      </c>
      <c r="D157" s="49" t="s">
        <v>53</v>
      </c>
    </row>
    <row r="158" spans="1:4" x14ac:dyDescent="0.25">
      <c r="A158" s="45" t="s">
        <v>310</v>
      </c>
      <c r="B158" s="50" t="s">
        <v>583</v>
      </c>
      <c r="C158" s="45" t="s">
        <v>310</v>
      </c>
      <c r="D158" s="51" t="s">
        <v>584</v>
      </c>
    </row>
    <row r="159" spans="1:4" x14ac:dyDescent="0.25">
      <c r="A159" s="45" t="s">
        <v>310</v>
      </c>
      <c r="B159" s="45" t="s">
        <v>310</v>
      </c>
      <c r="C159" s="46" t="s">
        <v>54</v>
      </c>
      <c r="D159" s="49" t="s">
        <v>55</v>
      </c>
    </row>
    <row r="160" spans="1:4" x14ac:dyDescent="0.25">
      <c r="A160" s="45" t="s">
        <v>310</v>
      </c>
      <c r="B160" s="50" t="s">
        <v>585</v>
      </c>
      <c r="C160" s="45" t="s">
        <v>310</v>
      </c>
      <c r="D160" s="51" t="s">
        <v>586</v>
      </c>
    </row>
    <row r="161" spans="1:4" x14ac:dyDescent="0.25">
      <c r="A161" s="45" t="s">
        <v>310</v>
      </c>
      <c r="B161" s="45" t="s">
        <v>310</v>
      </c>
      <c r="C161" s="46" t="s">
        <v>56</v>
      </c>
      <c r="D161" s="49" t="s">
        <v>57</v>
      </c>
    </row>
    <row r="162" spans="1:4" x14ac:dyDescent="0.25">
      <c r="A162" s="45" t="s">
        <v>310</v>
      </c>
      <c r="B162" s="50" t="s">
        <v>587</v>
      </c>
      <c r="C162" s="45" t="s">
        <v>310</v>
      </c>
      <c r="D162" s="51" t="s">
        <v>588</v>
      </c>
    </row>
    <row r="163" spans="1:4" x14ac:dyDescent="0.25">
      <c r="A163" s="45" t="s">
        <v>310</v>
      </c>
      <c r="B163" s="45" t="s">
        <v>310</v>
      </c>
      <c r="C163" s="46" t="s">
        <v>58</v>
      </c>
      <c r="D163" s="49" t="s">
        <v>59</v>
      </c>
    </row>
    <row r="164" spans="1:4" x14ac:dyDescent="0.25">
      <c r="A164" s="45" t="s">
        <v>310</v>
      </c>
      <c r="B164" s="50" t="s">
        <v>589</v>
      </c>
      <c r="C164" s="45" t="s">
        <v>310</v>
      </c>
      <c r="D164" s="51" t="s">
        <v>590</v>
      </c>
    </row>
    <row r="165" spans="1:4" x14ac:dyDescent="0.25">
      <c r="A165" s="45" t="s">
        <v>310</v>
      </c>
      <c r="B165" s="45" t="s">
        <v>310</v>
      </c>
      <c r="C165" s="46" t="s">
        <v>60</v>
      </c>
      <c r="D165" s="49" t="s">
        <v>61</v>
      </c>
    </row>
    <row r="166" spans="1:4" x14ac:dyDescent="0.25">
      <c r="A166" s="45" t="s">
        <v>310</v>
      </c>
      <c r="B166" s="50" t="s">
        <v>591</v>
      </c>
      <c r="C166" s="45" t="s">
        <v>310</v>
      </c>
      <c r="D166" s="51" t="s">
        <v>592</v>
      </c>
    </row>
    <row r="167" spans="1:4" x14ac:dyDescent="0.25">
      <c r="A167" s="45" t="s">
        <v>310</v>
      </c>
      <c r="B167" s="45" t="s">
        <v>310</v>
      </c>
      <c r="C167" s="46" t="s">
        <v>62</v>
      </c>
      <c r="D167" s="49" t="s">
        <v>63</v>
      </c>
    </row>
    <row r="168" spans="1:4" x14ac:dyDescent="0.25">
      <c r="A168" s="45" t="s">
        <v>310</v>
      </c>
      <c r="B168" s="50" t="s">
        <v>593</v>
      </c>
      <c r="C168" s="45" t="s">
        <v>310</v>
      </c>
      <c r="D168" s="51" t="s">
        <v>594</v>
      </c>
    </row>
    <row r="169" spans="1:4" x14ac:dyDescent="0.25">
      <c r="A169" s="45" t="s">
        <v>310</v>
      </c>
      <c r="B169" s="50" t="s">
        <v>595</v>
      </c>
      <c r="C169" s="45" t="s">
        <v>310</v>
      </c>
      <c r="D169" s="51" t="s">
        <v>596</v>
      </c>
    </row>
    <row r="170" spans="1:4" x14ac:dyDescent="0.25">
      <c r="A170" s="45" t="s">
        <v>237</v>
      </c>
      <c r="B170" s="50" t="s">
        <v>597</v>
      </c>
      <c r="C170" s="45" t="s">
        <v>310</v>
      </c>
      <c r="D170" s="51" t="s">
        <v>598</v>
      </c>
    </row>
    <row r="171" spans="1:4" x14ac:dyDescent="0.25">
      <c r="A171" s="45" t="s">
        <v>310</v>
      </c>
      <c r="B171" s="45" t="s">
        <v>310</v>
      </c>
      <c r="C171" s="46" t="s">
        <v>64</v>
      </c>
      <c r="D171" s="49" t="s">
        <v>65</v>
      </c>
    </row>
    <row r="172" spans="1:4" x14ac:dyDescent="0.25">
      <c r="A172" s="50" t="s">
        <v>599</v>
      </c>
      <c r="B172" s="50" t="s">
        <v>600</v>
      </c>
      <c r="C172" s="45" t="s">
        <v>310</v>
      </c>
      <c r="D172" s="51" t="s">
        <v>601</v>
      </c>
    </row>
    <row r="173" spans="1:4" x14ac:dyDescent="0.25">
      <c r="A173" s="45" t="s">
        <v>310</v>
      </c>
      <c r="B173" s="50" t="s">
        <v>602</v>
      </c>
      <c r="C173" s="45" t="s">
        <v>310</v>
      </c>
      <c r="D173" s="51" t="s">
        <v>603</v>
      </c>
    </row>
    <row r="174" spans="1:4" x14ac:dyDescent="0.25">
      <c r="A174" s="45" t="s">
        <v>310</v>
      </c>
      <c r="B174" s="50" t="s">
        <v>604</v>
      </c>
      <c r="C174" s="45" t="s">
        <v>310</v>
      </c>
      <c r="D174" s="51" t="s">
        <v>605</v>
      </c>
    </row>
    <row r="175" spans="1:4" x14ac:dyDescent="0.25">
      <c r="A175" s="45" t="s">
        <v>310</v>
      </c>
      <c r="B175" s="45" t="s">
        <v>310</v>
      </c>
      <c r="C175" s="46" t="s">
        <v>66</v>
      </c>
      <c r="D175" s="49" t="s">
        <v>67</v>
      </c>
    </row>
    <row r="176" spans="1:4" x14ac:dyDescent="0.25">
      <c r="A176" s="45" t="s">
        <v>310</v>
      </c>
      <c r="B176" s="50" t="s">
        <v>606</v>
      </c>
      <c r="C176" s="45" t="s">
        <v>310</v>
      </c>
      <c r="D176" s="51" t="s">
        <v>607</v>
      </c>
    </row>
    <row r="177" spans="1:4" x14ac:dyDescent="0.25">
      <c r="A177" s="45" t="s">
        <v>310</v>
      </c>
      <c r="B177" s="50" t="s">
        <v>608</v>
      </c>
      <c r="C177" s="45" t="s">
        <v>310</v>
      </c>
      <c r="D177" s="51" t="s">
        <v>609</v>
      </c>
    </row>
    <row r="178" spans="1:4" x14ac:dyDescent="0.25">
      <c r="A178" s="45" t="s">
        <v>310</v>
      </c>
      <c r="B178" s="50" t="s">
        <v>610</v>
      </c>
      <c r="C178" s="45" t="s">
        <v>310</v>
      </c>
      <c r="D178" s="51" t="s">
        <v>611</v>
      </c>
    </row>
    <row r="179" spans="1:4" x14ac:dyDescent="0.25">
      <c r="A179" s="45" t="s">
        <v>310</v>
      </c>
      <c r="B179" s="45" t="s">
        <v>310</v>
      </c>
      <c r="C179" s="46" t="s">
        <v>68</v>
      </c>
      <c r="D179" s="49" t="s">
        <v>69</v>
      </c>
    </row>
    <row r="180" spans="1:4" x14ac:dyDescent="0.25">
      <c r="A180" s="45" t="s">
        <v>310</v>
      </c>
      <c r="B180" s="45" t="s">
        <v>310</v>
      </c>
      <c r="C180" s="45" t="s">
        <v>310</v>
      </c>
      <c r="D180" s="51" t="s">
        <v>612</v>
      </c>
    </row>
    <row r="181" spans="1:4" x14ac:dyDescent="0.25">
      <c r="A181" s="45" t="s">
        <v>310</v>
      </c>
      <c r="B181" s="45" t="s">
        <v>310</v>
      </c>
      <c r="C181" s="46" t="s">
        <v>70</v>
      </c>
      <c r="D181" s="49" t="s">
        <v>71</v>
      </c>
    </row>
    <row r="182" spans="1:4" x14ac:dyDescent="0.25">
      <c r="A182" s="45" t="s">
        <v>310</v>
      </c>
      <c r="B182" s="50" t="s">
        <v>613</v>
      </c>
      <c r="C182" s="45" t="s">
        <v>310</v>
      </c>
      <c r="D182" s="51" t="s">
        <v>614</v>
      </c>
    </row>
    <row r="183" spans="1:4" x14ac:dyDescent="0.25">
      <c r="A183" s="45" t="s">
        <v>310</v>
      </c>
      <c r="B183" s="50" t="s">
        <v>615</v>
      </c>
      <c r="C183" s="45" t="s">
        <v>310</v>
      </c>
      <c r="D183" s="51" t="s">
        <v>616</v>
      </c>
    </row>
    <row r="184" spans="1:4" x14ac:dyDescent="0.25">
      <c r="A184" s="50" t="s">
        <v>600</v>
      </c>
      <c r="B184" s="50" t="s">
        <v>617</v>
      </c>
      <c r="C184" s="45" t="s">
        <v>310</v>
      </c>
      <c r="D184" s="51" t="s">
        <v>618</v>
      </c>
    </row>
    <row r="185" spans="1:4" x14ac:dyDescent="0.25">
      <c r="A185" s="45" t="s">
        <v>310</v>
      </c>
      <c r="B185" s="50" t="s">
        <v>619</v>
      </c>
      <c r="C185" s="45" t="s">
        <v>310</v>
      </c>
      <c r="D185" s="51" t="s">
        <v>620</v>
      </c>
    </row>
    <row r="186" spans="1:4" x14ac:dyDescent="0.25">
      <c r="A186" s="45" t="s">
        <v>310</v>
      </c>
      <c r="B186" s="50" t="s">
        <v>621</v>
      </c>
      <c r="C186" s="45" t="s">
        <v>310</v>
      </c>
      <c r="D186" s="51" t="s">
        <v>622</v>
      </c>
    </row>
    <row r="187" spans="1:4" x14ac:dyDescent="0.25">
      <c r="A187" s="45" t="s">
        <v>310</v>
      </c>
      <c r="B187" s="50" t="s">
        <v>623</v>
      </c>
      <c r="C187" s="45" t="s">
        <v>310</v>
      </c>
      <c r="D187" s="51" t="s">
        <v>624</v>
      </c>
    </row>
    <row r="188" spans="1:4" x14ac:dyDescent="0.25">
      <c r="A188" s="45" t="s">
        <v>310</v>
      </c>
      <c r="B188" s="50" t="s">
        <v>625</v>
      </c>
      <c r="C188" s="45" t="s">
        <v>310</v>
      </c>
      <c r="D188" s="51" t="s">
        <v>626</v>
      </c>
    </row>
    <row r="189" spans="1:4" x14ac:dyDescent="0.25">
      <c r="A189" s="45" t="s">
        <v>310</v>
      </c>
      <c r="B189" s="45" t="s">
        <v>310</v>
      </c>
      <c r="C189" s="46" t="s">
        <v>72</v>
      </c>
      <c r="D189" s="48" t="s">
        <v>73</v>
      </c>
    </row>
    <row r="190" spans="1:4" x14ac:dyDescent="0.25">
      <c r="A190" s="45" t="s">
        <v>310</v>
      </c>
      <c r="B190" s="50" t="s">
        <v>627</v>
      </c>
      <c r="C190" s="45" t="s">
        <v>310</v>
      </c>
      <c r="D190" s="51" t="s">
        <v>628</v>
      </c>
    </row>
    <row r="191" spans="1:4" x14ac:dyDescent="0.25">
      <c r="A191" s="45" t="s">
        <v>310</v>
      </c>
      <c r="B191" s="45" t="s">
        <v>310</v>
      </c>
      <c r="C191" s="46" t="s">
        <v>74</v>
      </c>
      <c r="D191" s="48" t="s">
        <v>75</v>
      </c>
    </row>
    <row r="192" spans="1:4" x14ac:dyDescent="0.25">
      <c r="A192" s="45" t="s">
        <v>310</v>
      </c>
      <c r="B192" s="50" t="s">
        <v>629</v>
      </c>
      <c r="C192" s="45" t="s">
        <v>310</v>
      </c>
      <c r="D192" s="51" t="s">
        <v>630</v>
      </c>
    </row>
    <row r="193" spans="1:4" x14ac:dyDescent="0.25">
      <c r="A193" s="45" t="s">
        <v>310</v>
      </c>
      <c r="B193" s="45" t="s">
        <v>310</v>
      </c>
      <c r="C193" s="46" t="s">
        <v>76</v>
      </c>
      <c r="D193" s="48" t="s">
        <v>77</v>
      </c>
    </row>
    <row r="194" spans="1:4" x14ac:dyDescent="0.25">
      <c r="A194" s="45" t="s">
        <v>310</v>
      </c>
      <c r="B194" s="45" t="s">
        <v>310</v>
      </c>
      <c r="C194" s="46" t="s">
        <v>78</v>
      </c>
      <c r="D194" s="49" t="s">
        <v>79</v>
      </c>
    </row>
    <row r="195" spans="1:4" x14ac:dyDescent="0.25">
      <c r="A195" s="45" t="s">
        <v>310</v>
      </c>
      <c r="B195" s="50" t="s">
        <v>631</v>
      </c>
      <c r="C195" s="45" t="s">
        <v>310</v>
      </c>
      <c r="D195" s="51" t="s">
        <v>632</v>
      </c>
    </row>
    <row r="196" spans="1:4" x14ac:dyDescent="0.25">
      <c r="A196" s="45" t="s">
        <v>310</v>
      </c>
      <c r="B196" s="50" t="s">
        <v>633</v>
      </c>
      <c r="C196" s="45" t="s">
        <v>310</v>
      </c>
      <c r="D196" s="51" t="s">
        <v>634</v>
      </c>
    </row>
    <row r="197" spans="1:4" x14ac:dyDescent="0.25">
      <c r="A197" s="45" t="s">
        <v>310</v>
      </c>
      <c r="B197" s="45" t="s">
        <v>310</v>
      </c>
      <c r="C197" s="46" t="s">
        <v>80</v>
      </c>
      <c r="D197" s="49" t="s">
        <v>81</v>
      </c>
    </row>
    <row r="198" spans="1:4" x14ac:dyDescent="0.25">
      <c r="A198" s="45" t="s">
        <v>310</v>
      </c>
      <c r="B198" s="45" t="s">
        <v>310</v>
      </c>
      <c r="C198" s="46" t="s">
        <v>82</v>
      </c>
      <c r="D198" s="52" t="s">
        <v>83</v>
      </c>
    </row>
    <row r="199" spans="1:4" x14ac:dyDescent="0.25">
      <c r="A199" s="45" t="s">
        <v>310</v>
      </c>
      <c r="B199" s="50" t="s">
        <v>635</v>
      </c>
      <c r="C199" s="45" t="s">
        <v>310</v>
      </c>
      <c r="D199" s="51" t="s">
        <v>603</v>
      </c>
    </row>
    <row r="200" spans="1:4" x14ac:dyDescent="0.25">
      <c r="A200" s="45" t="s">
        <v>310</v>
      </c>
      <c r="B200" s="50" t="s">
        <v>636</v>
      </c>
      <c r="C200" s="45" t="s">
        <v>310</v>
      </c>
      <c r="D200" s="51" t="s">
        <v>637</v>
      </c>
    </row>
    <row r="201" spans="1:4" x14ac:dyDescent="0.25">
      <c r="A201" s="45" t="s">
        <v>310</v>
      </c>
      <c r="B201" s="45" t="s">
        <v>310</v>
      </c>
      <c r="C201" s="46" t="s">
        <v>84</v>
      </c>
      <c r="D201" s="52" t="s">
        <v>85</v>
      </c>
    </row>
    <row r="202" spans="1:4" x14ac:dyDescent="0.25">
      <c r="A202" s="45" t="s">
        <v>310</v>
      </c>
      <c r="B202" s="45" t="s">
        <v>310</v>
      </c>
      <c r="C202" s="45" t="s">
        <v>310</v>
      </c>
      <c r="D202" s="51" t="s">
        <v>638</v>
      </c>
    </row>
    <row r="203" spans="1:4" x14ac:dyDescent="0.25">
      <c r="A203" s="45" t="s">
        <v>310</v>
      </c>
      <c r="B203" s="45" t="s">
        <v>310</v>
      </c>
      <c r="C203" s="46" t="s">
        <v>86</v>
      </c>
      <c r="D203" s="52" t="s">
        <v>87</v>
      </c>
    </row>
    <row r="204" spans="1:4" x14ac:dyDescent="0.25">
      <c r="A204" s="45" t="s">
        <v>310</v>
      </c>
      <c r="B204" s="50" t="s">
        <v>639</v>
      </c>
      <c r="C204" s="45" t="s">
        <v>310</v>
      </c>
      <c r="D204" s="51" t="s">
        <v>640</v>
      </c>
    </row>
    <row r="205" spans="1:4" x14ac:dyDescent="0.25">
      <c r="A205" s="45" t="s">
        <v>310</v>
      </c>
      <c r="B205" s="45" t="s">
        <v>310</v>
      </c>
      <c r="C205" s="46" t="s">
        <v>88</v>
      </c>
      <c r="D205" s="49" t="s">
        <v>89</v>
      </c>
    </row>
    <row r="206" spans="1:4" x14ac:dyDescent="0.25">
      <c r="A206" s="45" t="s">
        <v>310</v>
      </c>
      <c r="B206" s="50" t="s">
        <v>639</v>
      </c>
      <c r="C206" s="45" t="s">
        <v>310</v>
      </c>
      <c r="D206" s="51" t="s">
        <v>641</v>
      </c>
    </row>
    <row r="207" spans="1:4" x14ac:dyDescent="0.25">
      <c r="A207" s="45" t="s">
        <v>310</v>
      </c>
      <c r="B207" s="45" t="s">
        <v>310</v>
      </c>
      <c r="C207" s="46" t="s">
        <v>90</v>
      </c>
      <c r="D207" s="49" t="s">
        <v>91</v>
      </c>
    </row>
    <row r="208" spans="1:4" x14ac:dyDescent="0.25">
      <c r="A208" s="45" t="s">
        <v>310</v>
      </c>
      <c r="B208" s="50" t="s">
        <v>642</v>
      </c>
      <c r="C208" s="45" t="s">
        <v>310</v>
      </c>
      <c r="D208" s="51" t="s">
        <v>643</v>
      </c>
    </row>
    <row r="209" spans="1:4" x14ac:dyDescent="0.25">
      <c r="A209" s="45" t="s">
        <v>310</v>
      </c>
      <c r="B209" s="50" t="s">
        <v>644</v>
      </c>
      <c r="C209" s="45" t="s">
        <v>310</v>
      </c>
      <c r="D209" s="51" t="s">
        <v>645</v>
      </c>
    </row>
    <row r="210" spans="1:4" x14ac:dyDescent="0.25">
      <c r="A210" s="45" t="s">
        <v>310</v>
      </c>
      <c r="B210" s="50" t="s">
        <v>646</v>
      </c>
      <c r="C210" s="45" t="s">
        <v>310</v>
      </c>
      <c r="D210" s="51" t="s">
        <v>647</v>
      </c>
    </row>
    <row r="211" spans="1:4" x14ac:dyDescent="0.25">
      <c r="A211" s="45" t="s">
        <v>310</v>
      </c>
      <c r="B211" s="50" t="s">
        <v>648</v>
      </c>
      <c r="C211" s="45" t="s">
        <v>310</v>
      </c>
      <c r="D211" s="51" t="s">
        <v>649</v>
      </c>
    </row>
    <row r="212" spans="1:4" x14ac:dyDescent="0.25">
      <c r="A212" s="45" t="s">
        <v>310</v>
      </c>
      <c r="B212" s="50" t="s">
        <v>650</v>
      </c>
      <c r="C212" s="45" t="s">
        <v>310</v>
      </c>
      <c r="D212" s="51" t="s">
        <v>651</v>
      </c>
    </row>
    <row r="213" spans="1:4" x14ac:dyDescent="0.25">
      <c r="A213" s="45" t="s">
        <v>310</v>
      </c>
      <c r="B213" s="50" t="s">
        <v>652</v>
      </c>
      <c r="C213" s="45" t="s">
        <v>310</v>
      </c>
      <c r="D213" s="51" t="s">
        <v>653</v>
      </c>
    </row>
    <row r="214" spans="1:4" x14ac:dyDescent="0.25">
      <c r="A214" s="45" t="s">
        <v>310</v>
      </c>
      <c r="B214" s="50" t="s">
        <v>654</v>
      </c>
      <c r="C214" s="45" t="s">
        <v>310</v>
      </c>
      <c r="D214" s="51" t="s">
        <v>655</v>
      </c>
    </row>
    <row r="215" spans="1:4" x14ac:dyDescent="0.25">
      <c r="A215" s="45" t="s">
        <v>310</v>
      </c>
      <c r="B215" s="50" t="s">
        <v>656</v>
      </c>
      <c r="C215" s="45" t="s">
        <v>310</v>
      </c>
      <c r="D215" s="51" t="s">
        <v>657</v>
      </c>
    </row>
    <row r="216" spans="1:4" x14ac:dyDescent="0.25">
      <c r="A216" s="45" t="s">
        <v>310</v>
      </c>
      <c r="B216" s="50" t="s">
        <v>658</v>
      </c>
      <c r="C216" s="45" t="s">
        <v>310</v>
      </c>
      <c r="D216" s="51" t="s">
        <v>659</v>
      </c>
    </row>
    <row r="217" spans="1:4" x14ac:dyDescent="0.25">
      <c r="A217" s="45" t="s">
        <v>310</v>
      </c>
      <c r="B217" s="50" t="s">
        <v>660</v>
      </c>
      <c r="C217" s="45" t="s">
        <v>310</v>
      </c>
      <c r="D217" s="51" t="s">
        <v>661</v>
      </c>
    </row>
    <row r="218" spans="1:4" x14ac:dyDescent="0.25">
      <c r="A218" s="45" t="s">
        <v>310</v>
      </c>
      <c r="B218" s="45" t="s">
        <v>310</v>
      </c>
      <c r="C218" s="46" t="s">
        <v>92</v>
      </c>
      <c r="D218" s="48" t="s">
        <v>93</v>
      </c>
    </row>
    <row r="219" spans="1:4" x14ac:dyDescent="0.25">
      <c r="A219" s="45" t="s">
        <v>310</v>
      </c>
      <c r="B219" s="45" t="s">
        <v>310</v>
      </c>
      <c r="C219" s="46" t="s">
        <v>94</v>
      </c>
      <c r="D219" s="49" t="s">
        <v>95</v>
      </c>
    </row>
    <row r="220" spans="1:4" x14ac:dyDescent="0.25">
      <c r="A220" s="45" t="s">
        <v>310</v>
      </c>
      <c r="B220" s="50" t="s">
        <v>662</v>
      </c>
      <c r="C220" s="45" t="s">
        <v>310</v>
      </c>
      <c r="D220" s="51" t="s">
        <v>663</v>
      </c>
    </row>
    <row r="221" spans="1:4" x14ac:dyDescent="0.25">
      <c r="A221" s="45" t="s">
        <v>310</v>
      </c>
      <c r="B221" s="50" t="s">
        <v>664</v>
      </c>
      <c r="C221" s="45" t="s">
        <v>310</v>
      </c>
      <c r="D221" s="51" t="s">
        <v>477</v>
      </c>
    </row>
    <row r="222" spans="1:4" x14ac:dyDescent="0.25">
      <c r="A222" s="45" t="s">
        <v>310</v>
      </c>
      <c r="B222" s="50" t="s">
        <v>665</v>
      </c>
      <c r="C222" s="45" t="s">
        <v>310</v>
      </c>
      <c r="D222" s="51" t="s">
        <v>666</v>
      </c>
    </row>
    <row r="223" spans="1:4" x14ac:dyDescent="0.25">
      <c r="A223" s="45" t="s">
        <v>310</v>
      </c>
      <c r="B223" s="45" t="s">
        <v>310</v>
      </c>
      <c r="C223" s="46" t="s">
        <v>96</v>
      </c>
      <c r="D223" s="49" t="s">
        <v>97</v>
      </c>
    </row>
    <row r="224" spans="1:4" x14ac:dyDescent="0.25">
      <c r="A224" s="45" t="s">
        <v>310</v>
      </c>
      <c r="B224" s="50" t="s">
        <v>667</v>
      </c>
      <c r="C224" s="45" t="s">
        <v>310</v>
      </c>
      <c r="D224" s="51" t="s">
        <v>668</v>
      </c>
    </row>
    <row r="225" spans="1:4" x14ac:dyDescent="0.25">
      <c r="A225" s="45" t="s">
        <v>310</v>
      </c>
      <c r="B225" s="45" t="s">
        <v>310</v>
      </c>
      <c r="C225" s="46" t="s">
        <v>98</v>
      </c>
      <c r="D225" s="49" t="s">
        <v>99</v>
      </c>
    </row>
    <row r="226" spans="1:4" x14ac:dyDescent="0.25">
      <c r="A226" s="45" t="s">
        <v>310</v>
      </c>
      <c r="B226" s="50" t="s">
        <v>669</v>
      </c>
      <c r="C226" s="45" t="s">
        <v>310</v>
      </c>
      <c r="D226" s="51" t="s">
        <v>670</v>
      </c>
    </row>
    <row r="227" spans="1:4" x14ac:dyDescent="0.25">
      <c r="A227" s="45" t="s">
        <v>310</v>
      </c>
      <c r="B227" s="50" t="s">
        <v>671</v>
      </c>
      <c r="C227" s="45" t="s">
        <v>310</v>
      </c>
      <c r="D227" s="51" t="s">
        <v>672</v>
      </c>
    </row>
    <row r="228" spans="1:4" x14ac:dyDescent="0.25">
      <c r="A228" s="45" t="s">
        <v>310</v>
      </c>
      <c r="B228" s="45" t="s">
        <v>310</v>
      </c>
      <c r="C228" s="46" t="s">
        <v>100</v>
      </c>
      <c r="D228" s="49" t="s">
        <v>101</v>
      </c>
    </row>
    <row r="229" spans="1:4" x14ac:dyDescent="0.25">
      <c r="A229" s="45" t="s">
        <v>310</v>
      </c>
      <c r="B229" s="50" t="s">
        <v>673</v>
      </c>
      <c r="C229" s="45" t="s">
        <v>310</v>
      </c>
      <c r="D229" s="51" t="s">
        <v>674</v>
      </c>
    </row>
    <row r="230" spans="1:4" x14ac:dyDescent="0.25">
      <c r="A230" s="45" t="s">
        <v>310</v>
      </c>
      <c r="B230" s="45" t="s">
        <v>310</v>
      </c>
      <c r="C230" s="46" t="s">
        <v>102</v>
      </c>
      <c r="D230" s="53" t="s">
        <v>103</v>
      </c>
    </row>
    <row r="231" spans="1:4" x14ac:dyDescent="0.25">
      <c r="A231" s="45" t="s">
        <v>310</v>
      </c>
      <c r="B231" s="45" t="s">
        <v>310</v>
      </c>
      <c r="C231" s="46" t="s">
        <v>104</v>
      </c>
      <c r="D231" s="48" t="s">
        <v>8</v>
      </c>
    </row>
    <row r="232" spans="1:4" x14ac:dyDescent="0.25">
      <c r="A232" s="45" t="s">
        <v>310</v>
      </c>
      <c r="B232" s="45" t="s">
        <v>310</v>
      </c>
      <c r="C232" s="46" t="s">
        <v>105</v>
      </c>
      <c r="D232" s="49" t="s">
        <v>10</v>
      </c>
    </row>
    <row r="233" spans="1:4" x14ac:dyDescent="0.25">
      <c r="A233" s="45" t="s">
        <v>310</v>
      </c>
      <c r="B233" s="50" t="s">
        <v>675</v>
      </c>
      <c r="C233" s="45" t="s">
        <v>310</v>
      </c>
      <c r="D233" s="51" t="s">
        <v>676</v>
      </c>
    </row>
    <row r="234" spans="1:4" x14ac:dyDescent="0.25">
      <c r="A234" s="45" t="s">
        <v>310</v>
      </c>
      <c r="B234" s="50" t="s">
        <v>677</v>
      </c>
      <c r="C234" s="45" t="s">
        <v>310</v>
      </c>
      <c r="D234" s="51" t="s">
        <v>314</v>
      </c>
    </row>
    <row r="235" spans="1:4" x14ac:dyDescent="0.25">
      <c r="A235" s="45" t="s">
        <v>310</v>
      </c>
      <c r="B235" s="50" t="s">
        <v>678</v>
      </c>
      <c r="C235" s="45" t="s">
        <v>310</v>
      </c>
      <c r="D235" s="51" t="s">
        <v>316</v>
      </c>
    </row>
    <row r="236" spans="1:4" x14ac:dyDescent="0.25">
      <c r="A236" s="45" t="s">
        <v>310</v>
      </c>
      <c r="B236" s="50" t="s">
        <v>679</v>
      </c>
      <c r="C236" s="45" t="s">
        <v>310</v>
      </c>
      <c r="D236" s="51" t="s">
        <v>318</v>
      </c>
    </row>
    <row r="237" spans="1:4" x14ac:dyDescent="0.25">
      <c r="A237" s="45" t="s">
        <v>310</v>
      </c>
      <c r="B237" s="50" t="s">
        <v>680</v>
      </c>
      <c r="C237" s="45" t="s">
        <v>310</v>
      </c>
      <c r="D237" s="51" t="s">
        <v>320</v>
      </c>
    </row>
    <row r="238" spans="1:4" x14ac:dyDescent="0.25">
      <c r="A238" s="45" t="s">
        <v>310</v>
      </c>
      <c r="B238" s="50" t="s">
        <v>681</v>
      </c>
      <c r="C238" s="45" t="s">
        <v>310</v>
      </c>
      <c r="D238" s="51" t="s">
        <v>322</v>
      </c>
    </row>
    <row r="239" spans="1:4" x14ac:dyDescent="0.25">
      <c r="A239" s="45" t="s">
        <v>310</v>
      </c>
      <c r="B239" s="50" t="s">
        <v>682</v>
      </c>
      <c r="C239" s="45" t="s">
        <v>310</v>
      </c>
      <c r="D239" s="51" t="s">
        <v>324</v>
      </c>
    </row>
    <row r="240" spans="1:4" x14ac:dyDescent="0.25">
      <c r="A240" s="45" t="s">
        <v>310</v>
      </c>
      <c r="B240" s="45" t="s">
        <v>310</v>
      </c>
      <c r="C240" s="46" t="s">
        <v>106</v>
      </c>
      <c r="D240" s="49" t="s">
        <v>12</v>
      </c>
    </row>
    <row r="241" spans="1:4" x14ac:dyDescent="0.25">
      <c r="A241" s="45" t="s">
        <v>310</v>
      </c>
      <c r="B241" s="45" t="s">
        <v>310</v>
      </c>
      <c r="C241" s="46" t="s">
        <v>107</v>
      </c>
      <c r="D241" s="52" t="s">
        <v>278</v>
      </c>
    </row>
    <row r="242" spans="1:4" x14ac:dyDescent="0.25">
      <c r="A242" s="45" t="s">
        <v>310</v>
      </c>
      <c r="B242" s="50" t="s">
        <v>683</v>
      </c>
      <c r="C242" s="45" t="s">
        <v>310</v>
      </c>
      <c r="D242" s="51" t="s">
        <v>327</v>
      </c>
    </row>
    <row r="243" spans="1:4" x14ac:dyDescent="0.25">
      <c r="A243" s="45" t="s">
        <v>310</v>
      </c>
      <c r="B243" s="50" t="s">
        <v>684</v>
      </c>
      <c r="C243" s="45" t="s">
        <v>310</v>
      </c>
      <c r="D243" s="51" t="s">
        <v>330</v>
      </c>
    </row>
    <row r="244" spans="1:4" x14ac:dyDescent="0.25">
      <c r="A244" s="45" t="s">
        <v>310</v>
      </c>
      <c r="B244" s="50" t="s">
        <v>685</v>
      </c>
      <c r="C244" s="45" t="s">
        <v>310</v>
      </c>
      <c r="D244" s="51" t="s">
        <v>333</v>
      </c>
    </row>
    <row r="245" spans="1:4" x14ac:dyDescent="0.25">
      <c r="A245" s="45" t="s">
        <v>310</v>
      </c>
      <c r="B245" s="50" t="s">
        <v>686</v>
      </c>
      <c r="C245" s="45" t="s">
        <v>310</v>
      </c>
      <c r="D245" s="51" t="s">
        <v>336</v>
      </c>
    </row>
    <row r="246" spans="1:4" x14ac:dyDescent="0.25">
      <c r="A246" s="45" t="s">
        <v>310</v>
      </c>
      <c r="B246" s="50" t="s">
        <v>687</v>
      </c>
      <c r="C246" s="45" t="s">
        <v>310</v>
      </c>
      <c r="D246" s="51" t="s">
        <v>339</v>
      </c>
    </row>
    <row r="247" spans="1:4" x14ac:dyDescent="0.25">
      <c r="A247" s="45" t="s">
        <v>310</v>
      </c>
      <c r="B247" s="50" t="s">
        <v>688</v>
      </c>
      <c r="C247" s="45" t="s">
        <v>310</v>
      </c>
      <c r="D247" s="51" t="s">
        <v>342</v>
      </c>
    </row>
    <row r="248" spans="1:4" x14ac:dyDescent="0.25">
      <c r="A248" s="45" t="s">
        <v>310</v>
      </c>
      <c r="B248" s="50" t="s">
        <v>689</v>
      </c>
      <c r="C248" s="45" t="s">
        <v>310</v>
      </c>
      <c r="D248" s="51" t="s">
        <v>344</v>
      </c>
    </row>
    <row r="249" spans="1:4" x14ac:dyDescent="0.25">
      <c r="A249" s="45" t="s">
        <v>310</v>
      </c>
      <c r="B249" s="50" t="s">
        <v>690</v>
      </c>
      <c r="C249" s="45" t="s">
        <v>310</v>
      </c>
      <c r="D249" s="51" t="s">
        <v>346</v>
      </c>
    </row>
    <row r="250" spans="1:4" x14ac:dyDescent="0.25">
      <c r="A250" s="45" t="s">
        <v>310</v>
      </c>
      <c r="B250" s="50" t="s">
        <v>691</v>
      </c>
      <c r="C250" s="45" t="s">
        <v>310</v>
      </c>
      <c r="D250" s="51" t="s">
        <v>348</v>
      </c>
    </row>
    <row r="251" spans="1:4" x14ac:dyDescent="0.25">
      <c r="A251" s="45" t="s">
        <v>310</v>
      </c>
      <c r="B251" s="50" t="s">
        <v>692</v>
      </c>
      <c r="C251" s="45" t="s">
        <v>310</v>
      </c>
      <c r="D251" s="51" t="s">
        <v>350</v>
      </c>
    </row>
    <row r="252" spans="1:4" x14ac:dyDescent="0.25">
      <c r="A252" s="45" t="s">
        <v>310</v>
      </c>
      <c r="B252" s="50" t="s">
        <v>693</v>
      </c>
      <c r="C252" s="45" t="s">
        <v>310</v>
      </c>
      <c r="D252" s="51" t="s">
        <v>352</v>
      </c>
    </row>
    <row r="253" spans="1:4" x14ac:dyDescent="0.25">
      <c r="A253" s="45" t="s">
        <v>310</v>
      </c>
      <c r="B253" s="50" t="s">
        <v>694</v>
      </c>
      <c r="C253" s="45" t="s">
        <v>310</v>
      </c>
      <c r="D253" s="51" t="s">
        <v>354</v>
      </c>
    </row>
    <row r="254" spans="1:4" x14ac:dyDescent="0.25">
      <c r="A254" s="45" t="s">
        <v>310</v>
      </c>
      <c r="B254" s="50" t="s">
        <v>695</v>
      </c>
      <c r="C254" s="45" t="s">
        <v>310</v>
      </c>
      <c r="D254" s="51" t="s">
        <v>357</v>
      </c>
    </row>
    <row r="255" spans="1:4" x14ac:dyDescent="0.25">
      <c r="A255" s="45" t="s">
        <v>310</v>
      </c>
      <c r="B255" s="50" t="s">
        <v>696</v>
      </c>
      <c r="C255" s="45" t="s">
        <v>310</v>
      </c>
      <c r="D255" s="51" t="s">
        <v>359</v>
      </c>
    </row>
    <row r="256" spans="1:4" x14ac:dyDescent="0.25">
      <c r="A256" s="45" t="s">
        <v>310</v>
      </c>
      <c r="B256" s="50" t="s">
        <v>697</v>
      </c>
      <c r="C256" s="45" t="s">
        <v>310</v>
      </c>
      <c r="D256" s="51" t="s">
        <v>361</v>
      </c>
    </row>
    <row r="257" spans="1:4" x14ac:dyDescent="0.25">
      <c r="A257" s="45" t="s">
        <v>310</v>
      </c>
      <c r="B257" s="45" t="s">
        <v>310</v>
      </c>
      <c r="C257" s="46" t="s">
        <v>108</v>
      </c>
      <c r="D257" s="52" t="s">
        <v>279</v>
      </c>
    </row>
    <row r="258" spans="1:4" x14ac:dyDescent="0.25">
      <c r="A258" s="45" t="s">
        <v>310</v>
      </c>
      <c r="B258" s="50" t="s">
        <v>698</v>
      </c>
      <c r="C258" s="45" t="s">
        <v>310</v>
      </c>
      <c r="D258" s="51" t="s">
        <v>365</v>
      </c>
    </row>
    <row r="259" spans="1:4" x14ac:dyDescent="0.25">
      <c r="A259" s="45" t="s">
        <v>310</v>
      </c>
      <c r="B259" s="50" t="s">
        <v>699</v>
      </c>
      <c r="C259" s="45" t="s">
        <v>310</v>
      </c>
      <c r="D259" s="51" t="s">
        <v>367</v>
      </c>
    </row>
    <row r="260" spans="1:4" x14ac:dyDescent="0.25">
      <c r="A260" s="45" t="s">
        <v>310</v>
      </c>
      <c r="B260" s="50" t="s">
        <v>700</v>
      </c>
      <c r="C260" s="45" t="s">
        <v>310</v>
      </c>
      <c r="D260" s="51" t="s">
        <v>369</v>
      </c>
    </row>
    <row r="261" spans="1:4" x14ac:dyDescent="0.25">
      <c r="A261" s="45" t="s">
        <v>310</v>
      </c>
      <c r="B261" s="45" t="s">
        <v>310</v>
      </c>
      <c r="C261" s="46" t="s">
        <v>288</v>
      </c>
      <c r="D261" s="49" t="s">
        <v>16</v>
      </c>
    </row>
    <row r="262" spans="1:4" x14ac:dyDescent="0.25">
      <c r="A262" s="45" t="s">
        <v>310</v>
      </c>
      <c r="B262" s="45" t="s">
        <v>310</v>
      </c>
      <c r="C262" s="46" t="s">
        <v>289</v>
      </c>
      <c r="D262" s="37" t="s">
        <v>278</v>
      </c>
    </row>
    <row r="263" spans="1:4" x14ac:dyDescent="0.25">
      <c r="A263" s="45" t="s">
        <v>310</v>
      </c>
      <c r="B263" s="50" t="s">
        <v>701</v>
      </c>
      <c r="C263" s="45" t="s">
        <v>310</v>
      </c>
      <c r="D263" s="51" t="s">
        <v>373</v>
      </c>
    </row>
    <row r="264" spans="1:4" x14ac:dyDescent="0.25">
      <c r="A264" s="45" t="s">
        <v>310</v>
      </c>
      <c r="B264" s="50" t="s">
        <v>702</v>
      </c>
      <c r="C264" s="45" t="s">
        <v>310</v>
      </c>
      <c r="D264" s="51" t="s">
        <v>375</v>
      </c>
    </row>
    <row r="265" spans="1:4" x14ac:dyDescent="0.25">
      <c r="A265" s="45" t="s">
        <v>310</v>
      </c>
      <c r="B265" s="50" t="s">
        <v>703</v>
      </c>
      <c r="C265" s="45" t="s">
        <v>310</v>
      </c>
      <c r="D265" s="51" t="s">
        <v>704</v>
      </c>
    </row>
    <row r="266" spans="1:4" x14ac:dyDescent="0.25">
      <c r="A266" s="45" t="s">
        <v>310</v>
      </c>
      <c r="B266" s="50" t="s">
        <v>705</v>
      </c>
      <c r="C266" s="45" t="s">
        <v>310</v>
      </c>
      <c r="D266" s="51" t="s">
        <v>379</v>
      </c>
    </row>
    <row r="267" spans="1:4" x14ac:dyDescent="0.25">
      <c r="A267" s="45" t="s">
        <v>310</v>
      </c>
      <c r="B267" s="50" t="s">
        <v>706</v>
      </c>
      <c r="C267" s="45" t="s">
        <v>310</v>
      </c>
      <c r="D267" s="51" t="s">
        <v>381</v>
      </c>
    </row>
    <row r="268" spans="1:4" x14ac:dyDescent="0.25">
      <c r="A268" s="45" t="s">
        <v>310</v>
      </c>
      <c r="B268" s="50" t="s">
        <v>707</v>
      </c>
      <c r="C268" s="45" t="s">
        <v>310</v>
      </c>
      <c r="D268" s="51" t="s">
        <v>383</v>
      </c>
    </row>
    <row r="269" spans="1:4" x14ac:dyDescent="0.25">
      <c r="A269" s="45" t="s">
        <v>310</v>
      </c>
      <c r="B269" s="50" t="s">
        <v>708</v>
      </c>
      <c r="C269" s="45" t="s">
        <v>310</v>
      </c>
      <c r="D269" s="51" t="s">
        <v>385</v>
      </c>
    </row>
    <row r="270" spans="1:4" x14ac:dyDescent="0.25">
      <c r="A270" s="45" t="s">
        <v>310</v>
      </c>
      <c r="B270" s="50" t="s">
        <v>709</v>
      </c>
      <c r="C270" s="45" t="s">
        <v>310</v>
      </c>
      <c r="D270" s="51" t="s">
        <v>710</v>
      </c>
    </row>
    <row r="271" spans="1:4" x14ac:dyDescent="0.25">
      <c r="A271" s="45" t="s">
        <v>310</v>
      </c>
      <c r="B271" s="50" t="s">
        <v>711</v>
      </c>
      <c r="C271" s="45" t="s">
        <v>310</v>
      </c>
      <c r="D271" s="51" t="s">
        <v>389</v>
      </c>
    </row>
    <row r="272" spans="1:4" x14ac:dyDescent="0.25">
      <c r="A272" s="45" t="s">
        <v>310</v>
      </c>
      <c r="B272" s="50" t="s">
        <v>712</v>
      </c>
      <c r="C272" s="45" t="s">
        <v>310</v>
      </c>
      <c r="D272" s="51" t="s">
        <v>713</v>
      </c>
    </row>
    <row r="273" spans="1:4" x14ac:dyDescent="0.25">
      <c r="A273" s="45" t="s">
        <v>310</v>
      </c>
      <c r="B273" s="50" t="s">
        <v>714</v>
      </c>
      <c r="C273" s="45" t="s">
        <v>310</v>
      </c>
      <c r="D273" s="51" t="s">
        <v>394</v>
      </c>
    </row>
    <row r="274" spans="1:4" x14ac:dyDescent="0.25">
      <c r="A274" s="45" t="s">
        <v>310</v>
      </c>
      <c r="B274" s="50" t="s">
        <v>715</v>
      </c>
      <c r="C274" s="45" t="s">
        <v>310</v>
      </c>
      <c r="D274" s="51" t="s">
        <v>397</v>
      </c>
    </row>
    <row r="275" spans="1:4" x14ac:dyDescent="0.25">
      <c r="A275" s="45" t="s">
        <v>310</v>
      </c>
      <c r="B275" s="50" t="s">
        <v>716</v>
      </c>
      <c r="C275" s="45" t="s">
        <v>310</v>
      </c>
      <c r="D275" s="51" t="s">
        <v>402</v>
      </c>
    </row>
    <row r="276" spans="1:4" x14ac:dyDescent="0.25">
      <c r="A276" s="45" t="s">
        <v>310</v>
      </c>
      <c r="B276" s="45" t="s">
        <v>310</v>
      </c>
      <c r="C276" s="46" t="s">
        <v>290</v>
      </c>
      <c r="D276" s="52" t="s">
        <v>279</v>
      </c>
    </row>
    <row r="277" spans="1:4" x14ac:dyDescent="0.25">
      <c r="A277" s="45" t="s">
        <v>310</v>
      </c>
      <c r="B277" s="50" t="s">
        <v>717</v>
      </c>
      <c r="C277" s="45" t="s">
        <v>310</v>
      </c>
      <c r="D277" s="51" t="s">
        <v>404</v>
      </c>
    </row>
    <row r="278" spans="1:4" x14ac:dyDescent="0.25">
      <c r="A278" s="45" t="s">
        <v>310</v>
      </c>
      <c r="B278" s="50" t="s">
        <v>718</v>
      </c>
      <c r="C278" s="45" t="s">
        <v>310</v>
      </c>
      <c r="D278" s="51" t="s">
        <v>406</v>
      </c>
    </row>
    <row r="279" spans="1:4" x14ac:dyDescent="0.25">
      <c r="A279" s="45" t="s">
        <v>310</v>
      </c>
      <c r="B279" s="45" t="s">
        <v>310</v>
      </c>
      <c r="C279" s="46" t="s">
        <v>109</v>
      </c>
      <c r="D279" s="49" t="s">
        <v>20</v>
      </c>
    </row>
    <row r="280" spans="1:4" x14ac:dyDescent="0.25">
      <c r="A280" s="45" t="s">
        <v>310</v>
      </c>
      <c r="B280" s="50" t="s">
        <v>719</v>
      </c>
      <c r="C280" s="45" t="s">
        <v>310</v>
      </c>
      <c r="D280" s="51" t="s">
        <v>720</v>
      </c>
    </row>
    <row r="281" spans="1:4" x14ac:dyDescent="0.25">
      <c r="A281" s="45" t="s">
        <v>310</v>
      </c>
      <c r="B281" s="50" t="s">
        <v>721</v>
      </c>
      <c r="C281" s="45" t="s">
        <v>310</v>
      </c>
      <c r="D281" s="51" t="s">
        <v>411</v>
      </c>
    </row>
    <row r="282" spans="1:4" x14ac:dyDescent="0.25">
      <c r="A282" s="45" t="s">
        <v>310</v>
      </c>
      <c r="B282" s="50" t="s">
        <v>722</v>
      </c>
      <c r="C282" s="45" t="s">
        <v>310</v>
      </c>
      <c r="D282" s="51" t="s">
        <v>413</v>
      </c>
    </row>
    <row r="283" spans="1:4" x14ac:dyDescent="0.25">
      <c r="A283" s="45" t="s">
        <v>310</v>
      </c>
      <c r="B283" s="50" t="s">
        <v>723</v>
      </c>
      <c r="C283" s="45" t="s">
        <v>310</v>
      </c>
      <c r="D283" s="51" t="s">
        <v>724</v>
      </c>
    </row>
    <row r="284" spans="1:4" x14ac:dyDescent="0.25">
      <c r="A284" s="45" t="s">
        <v>310</v>
      </c>
      <c r="B284" s="50" t="s">
        <v>725</v>
      </c>
      <c r="C284" s="45" t="s">
        <v>310</v>
      </c>
      <c r="D284" s="51" t="s">
        <v>726</v>
      </c>
    </row>
    <row r="285" spans="1:4" x14ac:dyDescent="0.25">
      <c r="A285" s="45" t="s">
        <v>310</v>
      </c>
      <c r="B285" s="50" t="s">
        <v>727</v>
      </c>
      <c r="C285" s="45" t="s">
        <v>310</v>
      </c>
      <c r="D285" s="51" t="s">
        <v>420</v>
      </c>
    </row>
    <row r="286" spans="1:4" x14ac:dyDescent="0.25">
      <c r="A286" s="45" t="s">
        <v>310</v>
      </c>
      <c r="B286" s="50" t="s">
        <v>728</v>
      </c>
      <c r="C286" s="45" t="s">
        <v>310</v>
      </c>
      <c r="D286" s="51" t="s">
        <v>422</v>
      </c>
    </row>
    <row r="287" spans="1:4" x14ac:dyDescent="0.25">
      <c r="A287" s="45" t="s">
        <v>310</v>
      </c>
      <c r="B287" s="50" t="s">
        <v>729</v>
      </c>
      <c r="C287" s="45" t="s">
        <v>310</v>
      </c>
      <c r="D287" s="51" t="s">
        <v>424</v>
      </c>
    </row>
    <row r="288" spans="1:4" x14ac:dyDescent="0.25">
      <c r="A288" s="45" t="s">
        <v>310</v>
      </c>
      <c r="B288" s="50" t="s">
        <v>730</v>
      </c>
      <c r="C288" s="45" t="s">
        <v>310</v>
      </c>
      <c r="D288" s="51" t="s">
        <v>426</v>
      </c>
    </row>
    <row r="289" spans="1:4" x14ac:dyDescent="0.25">
      <c r="A289" s="45" t="s">
        <v>310</v>
      </c>
      <c r="B289" s="50" t="s">
        <v>731</v>
      </c>
      <c r="C289" s="45" t="s">
        <v>310</v>
      </c>
      <c r="D289" s="51" t="s">
        <v>732</v>
      </c>
    </row>
    <row r="290" spans="1:4" x14ac:dyDescent="0.25">
      <c r="A290" s="45" t="s">
        <v>310</v>
      </c>
      <c r="B290" s="50" t="s">
        <v>733</v>
      </c>
      <c r="C290" s="45" t="s">
        <v>310</v>
      </c>
      <c r="D290" s="51" t="s">
        <v>734</v>
      </c>
    </row>
    <row r="291" spans="1:4" x14ac:dyDescent="0.25">
      <c r="A291" s="45" t="s">
        <v>310</v>
      </c>
      <c r="B291" s="50" t="s">
        <v>735</v>
      </c>
      <c r="C291" s="45" t="s">
        <v>310</v>
      </c>
      <c r="D291" s="51" t="s">
        <v>736</v>
      </c>
    </row>
    <row r="292" spans="1:4" x14ac:dyDescent="0.25">
      <c r="A292" s="45" t="s">
        <v>310</v>
      </c>
      <c r="B292" s="45" t="s">
        <v>310</v>
      </c>
      <c r="C292" s="46" t="s">
        <v>291</v>
      </c>
      <c r="D292" s="49" t="s">
        <v>22</v>
      </c>
    </row>
    <row r="293" spans="1:4" x14ac:dyDescent="0.25">
      <c r="A293" s="45" t="s">
        <v>310</v>
      </c>
      <c r="B293" s="50" t="s">
        <v>737</v>
      </c>
      <c r="C293" s="45" t="s">
        <v>310</v>
      </c>
      <c r="D293" s="51" t="s">
        <v>439</v>
      </c>
    </row>
    <row r="294" spans="1:4" x14ac:dyDescent="0.25">
      <c r="A294" s="45" t="s">
        <v>310</v>
      </c>
      <c r="B294" s="45" t="s">
        <v>310</v>
      </c>
      <c r="C294" s="46" t="s">
        <v>110</v>
      </c>
      <c r="D294" s="49" t="s">
        <v>280</v>
      </c>
    </row>
    <row r="295" spans="1:4" x14ac:dyDescent="0.25">
      <c r="A295" s="45" t="s">
        <v>310</v>
      </c>
      <c r="B295" s="50" t="s">
        <v>738</v>
      </c>
      <c r="C295" s="45" t="s">
        <v>310</v>
      </c>
      <c r="D295" s="51" t="s">
        <v>441</v>
      </c>
    </row>
    <row r="296" spans="1:4" x14ac:dyDescent="0.25">
      <c r="A296" s="45" t="s">
        <v>310</v>
      </c>
      <c r="B296" s="45" t="s">
        <v>310</v>
      </c>
      <c r="C296" s="46" t="s">
        <v>111</v>
      </c>
      <c r="D296" s="49" t="s">
        <v>25</v>
      </c>
    </row>
    <row r="297" spans="1:4" x14ac:dyDescent="0.25">
      <c r="A297" s="45" t="s">
        <v>310</v>
      </c>
      <c r="B297" s="45" t="s">
        <v>310</v>
      </c>
      <c r="C297" s="45" t="s">
        <v>310</v>
      </c>
      <c r="D297" s="51" t="s">
        <v>739</v>
      </c>
    </row>
    <row r="298" spans="1:4" x14ac:dyDescent="0.25">
      <c r="A298" s="45" t="s">
        <v>310</v>
      </c>
      <c r="B298" s="45" t="s">
        <v>310</v>
      </c>
      <c r="C298" s="46" t="s">
        <v>112</v>
      </c>
      <c r="D298" s="49" t="s">
        <v>115</v>
      </c>
    </row>
    <row r="299" spans="1:4" x14ac:dyDescent="0.25">
      <c r="A299" s="45" t="s">
        <v>310</v>
      </c>
      <c r="B299" s="50" t="s">
        <v>740</v>
      </c>
      <c r="C299" s="45" t="s">
        <v>310</v>
      </c>
      <c r="D299" s="51" t="s">
        <v>443</v>
      </c>
    </row>
    <row r="300" spans="1:4" x14ac:dyDescent="0.25">
      <c r="A300" s="45" t="s">
        <v>310</v>
      </c>
      <c r="B300" s="45" t="s">
        <v>310</v>
      </c>
      <c r="C300" s="46" t="s">
        <v>113</v>
      </c>
      <c r="D300" s="49" t="s">
        <v>29</v>
      </c>
    </row>
    <row r="301" spans="1:4" x14ac:dyDescent="0.25">
      <c r="A301" s="45" t="s">
        <v>310</v>
      </c>
      <c r="B301" s="50" t="s">
        <v>741</v>
      </c>
      <c r="C301" s="45" t="s">
        <v>310</v>
      </c>
      <c r="D301" s="51" t="s">
        <v>742</v>
      </c>
    </row>
    <row r="302" spans="1:4" x14ac:dyDescent="0.25">
      <c r="A302" s="45" t="s">
        <v>310</v>
      </c>
      <c r="B302" s="50" t="s">
        <v>743</v>
      </c>
      <c r="C302" s="45" t="s">
        <v>310</v>
      </c>
      <c r="D302" s="51" t="s">
        <v>453</v>
      </c>
    </row>
    <row r="303" spans="1:4" x14ac:dyDescent="0.25">
      <c r="A303" s="45" t="s">
        <v>310</v>
      </c>
      <c r="B303" s="45" t="s">
        <v>310</v>
      </c>
      <c r="C303" s="46" t="s">
        <v>114</v>
      </c>
      <c r="D303" s="49" t="s">
        <v>31</v>
      </c>
    </row>
    <row r="304" spans="1:4" x14ac:dyDescent="0.25">
      <c r="A304" s="45" t="s">
        <v>310</v>
      </c>
      <c r="B304" s="50" t="s">
        <v>744</v>
      </c>
      <c r="C304" s="45" t="s">
        <v>310</v>
      </c>
      <c r="D304" s="51" t="s">
        <v>477</v>
      </c>
    </row>
    <row r="305" spans="1:4" x14ac:dyDescent="0.25">
      <c r="A305" s="45" t="s">
        <v>310</v>
      </c>
      <c r="B305" s="50" t="s">
        <v>745</v>
      </c>
      <c r="C305" s="45" t="s">
        <v>310</v>
      </c>
      <c r="D305" s="51" t="s">
        <v>746</v>
      </c>
    </row>
    <row r="306" spans="1:4" x14ac:dyDescent="0.25">
      <c r="A306" s="45" t="s">
        <v>310</v>
      </c>
      <c r="B306" s="50" t="s">
        <v>747</v>
      </c>
      <c r="C306" s="45" t="s">
        <v>310</v>
      </c>
      <c r="D306" s="51" t="s">
        <v>748</v>
      </c>
    </row>
    <row r="307" spans="1:4" x14ac:dyDescent="0.25">
      <c r="A307" s="45" t="s">
        <v>310</v>
      </c>
      <c r="B307" s="50" t="s">
        <v>749</v>
      </c>
      <c r="C307" s="45" t="s">
        <v>310</v>
      </c>
      <c r="D307" s="51" t="s">
        <v>466</v>
      </c>
    </row>
    <row r="308" spans="1:4" x14ac:dyDescent="0.25">
      <c r="A308" s="45" t="s">
        <v>310</v>
      </c>
      <c r="B308" s="45" t="s">
        <v>310</v>
      </c>
      <c r="C308" s="46" t="s">
        <v>116</v>
      </c>
      <c r="D308" s="48" t="s">
        <v>33</v>
      </c>
    </row>
    <row r="309" spans="1:4" x14ac:dyDescent="0.25">
      <c r="A309" s="45" t="s">
        <v>310</v>
      </c>
      <c r="B309" s="45" t="s">
        <v>310</v>
      </c>
      <c r="C309" s="46" t="s">
        <v>117</v>
      </c>
      <c r="D309" s="49" t="s">
        <v>37</v>
      </c>
    </row>
    <row r="310" spans="1:4" x14ac:dyDescent="0.25">
      <c r="A310" s="45" t="s">
        <v>310</v>
      </c>
      <c r="B310" s="50" t="s">
        <v>750</v>
      </c>
      <c r="C310" s="45" t="s">
        <v>310</v>
      </c>
      <c r="D310" s="51" t="s">
        <v>481</v>
      </c>
    </row>
    <row r="311" spans="1:4" x14ac:dyDescent="0.25">
      <c r="A311" s="45" t="s">
        <v>310</v>
      </c>
      <c r="B311" s="45" t="s">
        <v>310</v>
      </c>
      <c r="C311" s="46" t="s">
        <v>118</v>
      </c>
      <c r="D311" s="49" t="s">
        <v>39</v>
      </c>
    </row>
    <row r="312" spans="1:4" x14ac:dyDescent="0.25">
      <c r="A312" s="45" t="s">
        <v>310</v>
      </c>
      <c r="B312" s="50" t="s">
        <v>751</v>
      </c>
      <c r="C312" s="45" t="s">
        <v>310</v>
      </c>
      <c r="D312" s="51" t="s">
        <v>483</v>
      </c>
    </row>
    <row r="313" spans="1:4" x14ac:dyDescent="0.25">
      <c r="A313" s="45" t="s">
        <v>310</v>
      </c>
      <c r="B313" s="45" t="s">
        <v>310</v>
      </c>
      <c r="C313" s="46" t="s">
        <v>119</v>
      </c>
      <c r="D313" s="49" t="s">
        <v>120</v>
      </c>
    </row>
    <row r="314" spans="1:4" x14ac:dyDescent="0.25">
      <c r="A314" s="45" t="s">
        <v>310</v>
      </c>
      <c r="B314" s="50" t="s">
        <v>752</v>
      </c>
      <c r="C314" s="45" t="s">
        <v>310</v>
      </c>
      <c r="D314" s="51" t="s">
        <v>523</v>
      </c>
    </row>
    <row r="315" spans="1:4" x14ac:dyDescent="0.25">
      <c r="A315" s="45" t="s">
        <v>310</v>
      </c>
      <c r="B315" s="45" t="s">
        <v>310</v>
      </c>
      <c r="C315" s="46" t="s">
        <v>121</v>
      </c>
      <c r="D315" s="49" t="s">
        <v>281</v>
      </c>
    </row>
    <row r="316" spans="1:4" x14ac:dyDescent="0.25">
      <c r="A316" s="45" t="s">
        <v>310</v>
      </c>
      <c r="B316" s="50" t="s">
        <v>753</v>
      </c>
      <c r="C316" s="45" t="s">
        <v>310</v>
      </c>
      <c r="D316" s="51" t="s">
        <v>754</v>
      </c>
    </row>
    <row r="317" spans="1:4" x14ac:dyDescent="0.25">
      <c r="A317" s="45" t="s">
        <v>310</v>
      </c>
      <c r="B317" s="45" t="s">
        <v>310</v>
      </c>
      <c r="C317" s="46" t="s">
        <v>122</v>
      </c>
      <c r="D317" s="49" t="s">
        <v>123</v>
      </c>
    </row>
    <row r="318" spans="1:4" x14ac:dyDescent="0.25">
      <c r="A318" s="45" t="s">
        <v>310</v>
      </c>
      <c r="B318" s="50" t="s">
        <v>755</v>
      </c>
      <c r="C318" s="45" t="s">
        <v>310</v>
      </c>
      <c r="D318" s="51" t="s">
        <v>756</v>
      </c>
    </row>
    <row r="319" spans="1:4" x14ac:dyDescent="0.25">
      <c r="A319" s="45" t="s">
        <v>310</v>
      </c>
      <c r="B319" s="50" t="s">
        <v>757</v>
      </c>
      <c r="C319" s="45" t="s">
        <v>310</v>
      </c>
      <c r="D319" s="51" t="s">
        <v>489</v>
      </c>
    </row>
    <row r="320" spans="1:4" x14ac:dyDescent="0.25">
      <c r="A320" s="45" t="s">
        <v>310</v>
      </c>
      <c r="B320" s="50" t="s">
        <v>758</v>
      </c>
      <c r="C320" s="45" t="s">
        <v>310</v>
      </c>
      <c r="D320" s="51" t="s">
        <v>759</v>
      </c>
    </row>
    <row r="321" spans="1:4" x14ac:dyDescent="0.25">
      <c r="A321" s="45" t="s">
        <v>310</v>
      </c>
      <c r="B321" s="50" t="s">
        <v>760</v>
      </c>
      <c r="C321" s="45" t="s">
        <v>310</v>
      </c>
      <c r="D321" s="51" t="s">
        <v>761</v>
      </c>
    </row>
    <row r="322" spans="1:4" x14ac:dyDescent="0.25">
      <c r="A322" s="45" t="s">
        <v>310</v>
      </c>
      <c r="B322" s="50" t="s">
        <v>762</v>
      </c>
      <c r="C322" s="45" t="s">
        <v>310</v>
      </c>
      <c r="D322" s="51" t="s">
        <v>763</v>
      </c>
    </row>
    <row r="323" spans="1:4" x14ac:dyDescent="0.25">
      <c r="A323" s="45" t="s">
        <v>310</v>
      </c>
      <c r="B323" s="50" t="s">
        <v>764</v>
      </c>
      <c r="C323" s="45" t="s">
        <v>310</v>
      </c>
      <c r="D323" s="51" t="s">
        <v>495</v>
      </c>
    </row>
    <row r="324" spans="1:4" x14ac:dyDescent="0.25">
      <c r="A324" s="45" t="s">
        <v>310</v>
      </c>
      <c r="B324" s="50" t="s">
        <v>765</v>
      </c>
      <c r="C324" s="45" t="s">
        <v>310</v>
      </c>
      <c r="D324" s="51" t="s">
        <v>497</v>
      </c>
    </row>
    <row r="325" spans="1:4" x14ac:dyDescent="0.25">
      <c r="A325" s="45" t="s">
        <v>310</v>
      </c>
      <c r="B325" s="50" t="s">
        <v>766</v>
      </c>
      <c r="C325" s="45" t="s">
        <v>310</v>
      </c>
      <c r="D325" s="51" t="s">
        <v>499</v>
      </c>
    </row>
    <row r="326" spans="1:4" x14ac:dyDescent="0.25">
      <c r="A326" s="45" t="s">
        <v>310</v>
      </c>
      <c r="B326" s="50" t="s">
        <v>767</v>
      </c>
      <c r="C326" s="45" t="s">
        <v>310</v>
      </c>
      <c r="D326" s="51" t="s">
        <v>768</v>
      </c>
    </row>
    <row r="327" spans="1:4" x14ac:dyDescent="0.25">
      <c r="A327" s="45" t="s">
        <v>310</v>
      </c>
      <c r="B327" s="50" t="s">
        <v>769</v>
      </c>
      <c r="C327" s="45" t="s">
        <v>310</v>
      </c>
      <c r="D327" s="51" t="s">
        <v>770</v>
      </c>
    </row>
    <row r="328" spans="1:4" x14ac:dyDescent="0.25">
      <c r="A328" s="45" t="s">
        <v>310</v>
      </c>
      <c r="B328" s="50" t="s">
        <v>771</v>
      </c>
      <c r="C328" s="45" t="s">
        <v>310</v>
      </c>
      <c r="D328" s="51" t="s">
        <v>505</v>
      </c>
    </row>
    <row r="329" spans="1:4" x14ac:dyDescent="0.25">
      <c r="A329" s="45" t="s">
        <v>310</v>
      </c>
      <c r="B329" s="50" t="s">
        <v>772</v>
      </c>
      <c r="C329" s="45" t="s">
        <v>310</v>
      </c>
      <c r="D329" s="51" t="s">
        <v>507</v>
      </c>
    </row>
    <row r="330" spans="1:4" x14ac:dyDescent="0.25">
      <c r="A330" s="45" t="s">
        <v>310</v>
      </c>
      <c r="B330" s="50" t="s">
        <v>773</v>
      </c>
      <c r="C330" s="45" t="s">
        <v>310</v>
      </c>
      <c r="D330" s="51" t="s">
        <v>509</v>
      </c>
    </row>
    <row r="331" spans="1:4" x14ac:dyDescent="0.25">
      <c r="A331" s="45" t="s">
        <v>310</v>
      </c>
      <c r="B331" s="45" t="s">
        <v>310</v>
      </c>
      <c r="C331" s="46" t="s">
        <v>124</v>
      </c>
      <c r="D331" s="49" t="s">
        <v>125</v>
      </c>
    </row>
    <row r="332" spans="1:4" x14ac:dyDescent="0.25">
      <c r="A332" s="45" t="s">
        <v>310</v>
      </c>
      <c r="B332" s="50" t="s">
        <v>774</v>
      </c>
      <c r="C332" s="45" t="s">
        <v>310</v>
      </c>
      <c r="D332" s="51" t="s">
        <v>542</v>
      </c>
    </row>
    <row r="333" spans="1:4" x14ac:dyDescent="0.25">
      <c r="A333" s="45" t="s">
        <v>310</v>
      </c>
      <c r="B333" s="50" t="s">
        <v>775</v>
      </c>
      <c r="C333" s="45" t="s">
        <v>310</v>
      </c>
      <c r="D333" s="51" t="s">
        <v>544</v>
      </c>
    </row>
    <row r="334" spans="1:4" x14ac:dyDescent="0.25">
      <c r="A334" s="45" t="s">
        <v>310</v>
      </c>
      <c r="B334" s="50" t="s">
        <v>776</v>
      </c>
      <c r="C334" s="45" t="s">
        <v>310</v>
      </c>
      <c r="D334" s="51" t="s">
        <v>546</v>
      </c>
    </row>
    <row r="335" spans="1:4" x14ac:dyDescent="0.25">
      <c r="A335" s="45" t="s">
        <v>310</v>
      </c>
      <c r="B335" s="50" t="s">
        <v>777</v>
      </c>
      <c r="C335" s="45" t="s">
        <v>310</v>
      </c>
      <c r="D335" s="51" t="s">
        <v>552</v>
      </c>
    </row>
    <row r="336" spans="1:4" x14ac:dyDescent="0.25">
      <c r="A336" s="45" t="s">
        <v>310</v>
      </c>
      <c r="B336" s="50" t="s">
        <v>778</v>
      </c>
      <c r="C336" s="45" t="s">
        <v>310</v>
      </c>
      <c r="D336" s="51" t="s">
        <v>554</v>
      </c>
    </row>
    <row r="337" spans="1:4" x14ac:dyDescent="0.25">
      <c r="A337" s="45" t="s">
        <v>310</v>
      </c>
      <c r="B337" s="50" t="s">
        <v>779</v>
      </c>
      <c r="C337" s="45" t="s">
        <v>310</v>
      </c>
      <c r="D337" s="51" t="s">
        <v>558</v>
      </c>
    </row>
    <row r="338" spans="1:4" x14ac:dyDescent="0.25">
      <c r="A338" s="45" t="s">
        <v>310</v>
      </c>
      <c r="B338" s="50" t="s">
        <v>780</v>
      </c>
      <c r="C338" s="45" t="s">
        <v>310</v>
      </c>
      <c r="D338" s="51" t="s">
        <v>560</v>
      </c>
    </row>
    <row r="339" spans="1:4" x14ac:dyDescent="0.25">
      <c r="A339" s="45" t="s">
        <v>310</v>
      </c>
      <c r="B339" s="50" t="s">
        <v>781</v>
      </c>
      <c r="C339" s="45" t="s">
        <v>310</v>
      </c>
      <c r="D339" s="51" t="s">
        <v>562</v>
      </c>
    </row>
    <row r="340" spans="1:4" x14ac:dyDescent="0.25">
      <c r="A340" s="45" t="s">
        <v>310</v>
      </c>
      <c r="B340" s="50" t="s">
        <v>782</v>
      </c>
      <c r="C340" s="45" t="s">
        <v>310</v>
      </c>
      <c r="D340" s="51" t="s">
        <v>564</v>
      </c>
    </row>
    <row r="341" spans="1:4" x14ac:dyDescent="0.25">
      <c r="A341" s="45" t="s">
        <v>310</v>
      </c>
      <c r="B341" s="50" t="s">
        <v>783</v>
      </c>
      <c r="C341" s="45" t="s">
        <v>310</v>
      </c>
      <c r="D341" s="51" t="s">
        <v>568</v>
      </c>
    </row>
    <row r="342" spans="1:4" x14ac:dyDescent="0.25">
      <c r="A342" s="45" t="s">
        <v>310</v>
      </c>
      <c r="B342" s="50" t="s">
        <v>784</v>
      </c>
      <c r="C342" s="45" t="s">
        <v>310</v>
      </c>
      <c r="D342" s="51" t="s">
        <v>785</v>
      </c>
    </row>
    <row r="343" spans="1:4" x14ac:dyDescent="0.25">
      <c r="A343" s="45" t="s">
        <v>310</v>
      </c>
      <c r="B343" s="45" t="s">
        <v>310</v>
      </c>
      <c r="C343" s="46" t="s">
        <v>126</v>
      </c>
      <c r="D343" s="48" t="s">
        <v>49</v>
      </c>
    </row>
    <row r="344" spans="1:4" x14ac:dyDescent="0.25">
      <c r="A344" s="45" t="s">
        <v>310</v>
      </c>
      <c r="B344" s="45" t="s">
        <v>310</v>
      </c>
      <c r="C344" s="46" t="s">
        <v>127</v>
      </c>
      <c r="D344" s="49" t="s">
        <v>51</v>
      </c>
    </row>
    <row r="345" spans="1:4" x14ac:dyDescent="0.25">
      <c r="A345" s="45" t="s">
        <v>310</v>
      </c>
      <c r="B345" s="50" t="s">
        <v>786</v>
      </c>
      <c r="C345" s="45" t="s">
        <v>310</v>
      </c>
      <c r="D345" s="51" t="s">
        <v>787</v>
      </c>
    </row>
    <row r="346" spans="1:4" x14ac:dyDescent="0.25">
      <c r="A346" s="45" t="s">
        <v>310</v>
      </c>
      <c r="B346" s="50" t="s">
        <v>788</v>
      </c>
      <c r="C346" s="45" t="s">
        <v>310</v>
      </c>
      <c r="D346" s="51" t="s">
        <v>789</v>
      </c>
    </row>
    <row r="347" spans="1:4" x14ac:dyDescent="0.25">
      <c r="A347" s="45" t="s">
        <v>310</v>
      </c>
      <c r="B347" s="45" t="s">
        <v>310</v>
      </c>
      <c r="C347" s="46" t="s">
        <v>128</v>
      </c>
      <c r="D347" s="49" t="s">
        <v>53</v>
      </c>
    </row>
    <row r="348" spans="1:4" x14ac:dyDescent="0.25">
      <c r="A348" s="45" t="s">
        <v>310</v>
      </c>
      <c r="B348" s="50" t="s">
        <v>790</v>
      </c>
      <c r="C348" s="45" t="s">
        <v>310</v>
      </c>
      <c r="D348" s="51" t="s">
        <v>791</v>
      </c>
    </row>
    <row r="349" spans="1:4" x14ac:dyDescent="0.25">
      <c r="A349" s="45" t="s">
        <v>310</v>
      </c>
      <c r="B349" s="45" t="s">
        <v>310</v>
      </c>
      <c r="C349" s="46" t="s">
        <v>129</v>
      </c>
      <c r="D349" s="49" t="s">
        <v>57</v>
      </c>
    </row>
    <row r="350" spans="1:4" x14ac:dyDescent="0.25">
      <c r="A350" s="45" t="s">
        <v>310</v>
      </c>
      <c r="B350" s="50" t="s">
        <v>792</v>
      </c>
      <c r="C350" s="45" t="s">
        <v>310</v>
      </c>
      <c r="D350" s="51" t="s">
        <v>793</v>
      </c>
    </row>
    <row r="351" spans="1:4" x14ac:dyDescent="0.25">
      <c r="A351" s="45" t="s">
        <v>310</v>
      </c>
      <c r="B351" s="45" t="s">
        <v>310</v>
      </c>
      <c r="C351" s="46" t="s">
        <v>130</v>
      </c>
      <c r="D351" s="49" t="s">
        <v>131</v>
      </c>
    </row>
    <row r="352" spans="1:4" x14ac:dyDescent="0.25">
      <c r="A352" s="45" t="s">
        <v>310</v>
      </c>
      <c r="B352" s="50" t="s">
        <v>794</v>
      </c>
      <c r="C352" s="45" t="s">
        <v>310</v>
      </c>
      <c r="D352" s="51" t="s">
        <v>795</v>
      </c>
    </row>
    <row r="353" spans="1:4" x14ac:dyDescent="0.25">
      <c r="A353" s="45" t="s">
        <v>310</v>
      </c>
      <c r="B353" s="50" t="s">
        <v>796</v>
      </c>
      <c r="C353" s="45" t="s">
        <v>310</v>
      </c>
      <c r="D353" s="51" t="s">
        <v>797</v>
      </c>
    </row>
    <row r="354" spans="1:4" x14ac:dyDescent="0.25">
      <c r="A354" s="45" t="s">
        <v>310</v>
      </c>
      <c r="B354" s="50" t="s">
        <v>798</v>
      </c>
      <c r="C354" s="45" t="s">
        <v>310</v>
      </c>
      <c r="D354" s="51" t="s">
        <v>799</v>
      </c>
    </row>
    <row r="355" spans="1:4" x14ac:dyDescent="0.25">
      <c r="A355" s="45" t="s">
        <v>310</v>
      </c>
      <c r="B355" s="50" t="s">
        <v>800</v>
      </c>
      <c r="C355" s="45" t="s">
        <v>310</v>
      </c>
      <c r="D355" s="51" t="s">
        <v>801</v>
      </c>
    </row>
    <row r="356" spans="1:4" x14ac:dyDescent="0.25">
      <c r="A356" s="45" t="s">
        <v>310</v>
      </c>
      <c r="B356" s="50" t="s">
        <v>802</v>
      </c>
      <c r="C356" s="45" t="s">
        <v>310</v>
      </c>
      <c r="D356" s="51" t="s">
        <v>626</v>
      </c>
    </row>
    <row r="357" spans="1:4" x14ac:dyDescent="0.25">
      <c r="A357" s="45" t="s">
        <v>310</v>
      </c>
      <c r="B357" s="45" t="s">
        <v>310</v>
      </c>
      <c r="C357" s="46" t="s">
        <v>132</v>
      </c>
      <c r="D357" s="48" t="s">
        <v>133</v>
      </c>
    </row>
    <row r="358" spans="1:4" x14ac:dyDescent="0.25">
      <c r="A358" s="45" t="s">
        <v>310</v>
      </c>
      <c r="B358" s="45" t="s">
        <v>310</v>
      </c>
      <c r="C358" s="46" t="s">
        <v>134</v>
      </c>
      <c r="D358" s="49" t="s">
        <v>135</v>
      </c>
    </row>
    <row r="359" spans="1:4" x14ac:dyDescent="0.25">
      <c r="A359" s="45" t="s">
        <v>310</v>
      </c>
      <c r="B359" s="50" t="s">
        <v>803</v>
      </c>
      <c r="C359" s="45" t="s">
        <v>310</v>
      </c>
      <c r="D359" s="51" t="s">
        <v>804</v>
      </c>
    </row>
    <row r="360" spans="1:4" x14ac:dyDescent="0.25">
      <c r="A360" s="45" t="s">
        <v>310</v>
      </c>
      <c r="B360" s="45" t="s">
        <v>310</v>
      </c>
      <c r="C360" s="46" t="s">
        <v>136</v>
      </c>
      <c r="D360" s="49" t="s">
        <v>137</v>
      </c>
    </row>
    <row r="361" spans="1:4" x14ac:dyDescent="0.25">
      <c r="A361" s="45" t="s">
        <v>310</v>
      </c>
      <c r="B361" s="50" t="s">
        <v>805</v>
      </c>
      <c r="C361" s="45" t="s">
        <v>310</v>
      </c>
      <c r="D361" s="51" t="s">
        <v>806</v>
      </c>
    </row>
    <row r="362" spans="1:4" x14ac:dyDescent="0.25">
      <c r="A362" s="45" t="s">
        <v>310</v>
      </c>
      <c r="B362" s="45" t="s">
        <v>310</v>
      </c>
      <c r="C362" s="46" t="s">
        <v>138</v>
      </c>
      <c r="D362" s="49" t="s">
        <v>139</v>
      </c>
    </row>
    <row r="363" spans="1:4" x14ac:dyDescent="0.25">
      <c r="A363" s="45" t="s">
        <v>310</v>
      </c>
      <c r="B363" s="50" t="s">
        <v>807</v>
      </c>
      <c r="C363" s="45" t="s">
        <v>310</v>
      </c>
      <c r="D363" s="51" t="s">
        <v>808</v>
      </c>
    </row>
    <row r="364" spans="1:4" x14ac:dyDescent="0.25">
      <c r="A364" s="45" t="s">
        <v>310</v>
      </c>
      <c r="B364" s="50" t="s">
        <v>809</v>
      </c>
      <c r="C364" s="45" t="s">
        <v>310</v>
      </c>
      <c r="D364" s="51" t="s">
        <v>810</v>
      </c>
    </row>
    <row r="365" spans="1:4" x14ac:dyDescent="0.25">
      <c r="A365" s="45" t="s">
        <v>310</v>
      </c>
      <c r="B365" s="50" t="s">
        <v>811</v>
      </c>
      <c r="C365" s="45" t="s">
        <v>310</v>
      </c>
      <c r="D365" s="51" t="s">
        <v>812</v>
      </c>
    </row>
    <row r="366" spans="1:4" x14ac:dyDescent="0.25">
      <c r="A366" s="45" t="s">
        <v>310</v>
      </c>
      <c r="B366" s="50" t="s">
        <v>813</v>
      </c>
      <c r="C366" s="45" t="s">
        <v>310</v>
      </c>
      <c r="D366" s="51" t="s">
        <v>814</v>
      </c>
    </row>
    <row r="367" spans="1:4" x14ac:dyDescent="0.25">
      <c r="A367" s="45" t="s">
        <v>310</v>
      </c>
      <c r="B367" s="50" t="s">
        <v>815</v>
      </c>
      <c r="C367" s="45" t="s">
        <v>310</v>
      </c>
      <c r="D367" s="51" t="s">
        <v>816</v>
      </c>
    </row>
    <row r="368" spans="1:4" x14ac:dyDescent="0.25">
      <c r="A368" s="45" t="s">
        <v>310</v>
      </c>
      <c r="B368" s="50" t="s">
        <v>817</v>
      </c>
      <c r="C368" s="45" t="s">
        <v>310</v>
      </c>
      <c r="D368" s="51" t="s">
        <v>818</v>
      </c>
    </row>
    <row r="369" spans="1:4" x14ac:dyDescent="0.25">
      <c r="A369" s="45" t="s">
        <v>310</v>
      </c>
      <c r="B369" s="45" t="s">
        <v>310</v>
      </c>
      <c r="C369" s="46" t="s">
        <v>140</v>
      </c>
      <c r="D369" s="48" t="s">
        <v>141</v>
      </c>
    </row>
    <row r="370" spans="1:4" x14ac:dyDescent="0.25">
      <c r="A370" s="45" t="s">
        <v>310</v>
      </c>
      <c r="B370" s="50" t="s">
        <v>819</v>
      </c>
      <c r="C370" s="45" t="s">
        <v>310</v>
      </c>
      <c r="D370" s="51" t="s">
        <v>820</v>
      </c>
    </row>
    <row r="371" spans="1:4" x14ac:dyDescent="0.25">
      <c r="A371" s="45" t="s">
        <v>310</v>
      </c>
      <c r="B371" s="45" t="s">
        <v>310</v>
      </c>
      <c r="C371" s="46" t="s">
        <v>142</v>
      </c>
      <c r="D371" s="48" t="s">
        <v>143</v>
      </c>
    </row>
    <row r="372" spans="1:4" x14ac:dyDescent="0.25">
      <c r="A372" s="45" t="s">
        <v>310</v>
      </c>
      <c r="B372" s="45" t="s">
        <v>310</v>
      </c>
      <c r="C372" s="46" t="s">
        <v>144</v>
      </c>
      <c r="D372" s="49" t="s">
        <v>83</v>
      </c>
    </row>
    <row r="373" spans="1:4" x14ac:dyDescent="0.25">
      <c r="A373" s="45" t="s">
        <v>310</v>
      </c>
      <c r="B373" s="50" t="s">
        <v>821</v>
      </c>
      <c r="C373" s="45" t="s">
        <v>310</v>
      </c>
      <c r="D373" s="51" t="s">
        <v>822</v>
      </c>
    </row>
    <row r="374" spans="1:4" x14ac:dyDescent="0.25">
      <c r="A374" s="45" t="s">
        <v>310</v>
      </c>
      <c r="B374" s="45" t="s">
        <v>310</v>
      </c>
      <c r="C374" s="46" t="s">
        <v>145</v>
      </c>
      <c r="D374" s="49" t="s">
        <v>85</v>
      </c>
    </row>
    <row r="375" spans="1:4" x14ac:dyDescent="0.25">
      <c r="A375" s="45" t="s">
        <v>310</v>
      </c>
      <c r="B375" s="45" t="s">
        <v>237</v>
      </c>
      <c r="C375" s="45" t="s">
        <v>310</v>
      </c>
      <c r="D375" s="51" t="s">
        <v>638</v>
      </c>
    </row>
    <row r="376" spans="1:4" x14ac:dyDescent="0.25">
      <c r="A376" s="45" t="s">
        <v>310</v>
      </c>
      <c r="B376" s="45" t="s">
        <v>310</v>
      </c>
      <c r="C376" s="46" t="s">
        <v>146</v>
      </c>
      <c r="D376" s="49" t="s">
        <v>87</v>
      </c>
    </row>
    <row r="377" spans="1:4" x14ac:dyDescent="0.25">
      <c r="A377" s="45" t="s">
        <v>310</v>
      </c>
      <c r="B377" s="50" t="s">
        <v>823</v>
      </c>
      <c r="C377" s="45" t="s">
        <v>310</v>
      </c>
      <c r="D377" s="51" t="s">
        <v>824</v>
      </c>
    </row>
    <row r="378" spans="1:4" x14ac:dyDescent="0.25">
      <c r="A378" s="45" t="s">
        <v>310</v>
      </c>
      <c r="B378" s="45" t="s">
        <v>310</v>
      </c>
      <c r="C378" s="46" t="s">
        <v>147</v>
      </c>
      <c r="D378" s="48" t="s">
        <v>148</v>
      </c>
    </row>
    <row r="379" spans="1:4" x14ac:dyDescent="0.25">
      <c r="A379" s="45" t="s">
        <v>310</v>
      </c>
      <c r="B379" s="50" t="s">
        <v>825</v>
      </c>
      <c r="C379" s="45" t="s">
        <v>310</v>
      </c>
      <c r="D379" s="51" t="s">
        <v>641</v>
      </c>
    </row>
    <row r="380" spans="1:4" x14ac:dyDescent="0.25">
      <c r="A380" s="45" t="s">
        <v>310</v>
      </c>
      <c r="B380" s="45" t="s">
        <v>310</v>
      </c>
      <c r="C380" s="46" t="s">
        <v>149</v>
      </c>
      <c r="D380" s="48" t="s">
        <v>150</v>
      </c>
    </row>
    <row r="381" spans="1:4" x14ac:dyDescent="0.25">
      <c r="A381" s="45" t="s">
        <v>310</v>
      </c>
      <c r="B381" s="50" t="s">
        <v>826</v>
      </c>
      <c r="C381" s="45" t="s">
        <v>310</v>
      </c>
      <c r="D381" s="51" t="s">
        <v>827</v>
      </c>
    </row>
    <row r="382" spans="1:4" x14ac:dyDescent="0.25">
      <c r="A382" s="45" t="s">
        <v>310</v>
      </c>
      <c r="B382" s="50" t="s">
        <v>828</v>
      </c>
      <c r="C382" s="45" t="s">
        <v>310</v>
      </c>
      <c r="D382" s="51" t="s">
        <v>829</v>
      </c>
    </row>
    <row r="383" spans="1:4" x14ac:dyDescent="0.25">
      <c r="A383" s="45" t="s">
        <v>310</v>
      </c>
      <c r="B383" s="50" t="s">
        <v>830</v>
      </c>
      <c r="C383" s="45" t="s">
        <v>310</v>
      </c>
      <c r="D383" s="51" t="s">
        <v>831</v>
      </c>
    </row>
    <row r="384" spans="1:4" x14ac:dyDescent="0.25">
      <c r="A384" s="45" t="s">
        <v>310</v>
      </c>
      <c r="B384" s="50" t="s">
        <v>832</v>
      </c>
      <c r="C384" s="45" t="s">
        <v>310</v>
      </c>
      <c r="D384" s="51" t="s">
        <v>833</v>
      </c>
    </row>
    <row r="385" spans="1:4" x14ac:dyDescent="0.25">
      <c r="A385" s="45" t="s">
        <v>310</v>
      </c>
      <c r="B385" s="50" t="s">
        <v>834</v>
      </c>
      <c r="C385" s="45" t="s">
        <v>310</v>
      </c>
      <c r="D385" s="51" t="s">
        <v>835</v>
      </c>
    </row>
    <row r="386" spans="1:4" x14ac:dyDescent="0.25">
      <c r="A386" s="45" t="s">
        <v>310</v>
      </c>
      <c r="B386" s="50" t="s">
        <v>836</v>
      </c>
      <c r="C386" s="45" t="s">
        <v>310</v>
      </c>
      <c r="D386" s="51" t="s">
        <v>837</v>
      </c>
    </row>
    <row r="387" spans="1:4" x14ac:dyDescent="0.25">
      <c r="A387" s="45" t="s">
        <v>310</v>
      </c>
      <c r="B387" s="50" t="s">
        <v>838</v>
      </c>
      <c r="C387" s="45" t="s">
        <v>310</v>
      </c>
      <c r="D387" s="51" t="s">
        <v>839</v>
      </c>
    </row>
    <row r="388" spans="1:4" x14ac:dyDescent="0.25">
      <c r="A388" s="45" t="s">
        <v>310</v>
      </c>
      <c r="B388" s="50" t="s">
        <v>840</v>
      </c>
      <c r="C388" s="45" t="s">
        <v>310</v>
      </c>
      <c r="D388" s="51" t="s">
        <v>841</v>
      </c>
    </row>
    <row r="389" spans="1:4" x14ac:dyDescent="0.25">
      <c r="A389" s="45" t="s">
        <v>310</v>
      </c>
      <c r="B389" s="50" t="s">
        <v>842</v>
      </c>
      <c r="C389" s="45" t="s">
        <v>310</v>
      </c>
      <c r="D389" s="51" t="s">
        <v>843</v>
      </c>
    </row>
    <row r="390" spans="1:4" x14ac:dyDescent="0.25">
      <c r="A390" s="45" t="s">
        <v>310</v>
      </c>
      <c r="B390" s="50" t="s">
        <v>844</v>
      </c>
      <c r="C390" s="45" t="s">
        <v>310</v>
      </c>
      <c r="D390" s="51" t="s">
        <v>845</v>
      </c>
    </row>
    <row r="391" spans="1:4" x14ac:dyDescent="0.25">
      <c r="A391" s="45" t="s">
        <v>310</v>
      </c>
      <c r="B391" s="50" t="s">
        <v>846</v>
      </c>
      <c r="C391" s="45" t="s">
        <v>310</v>
      </c>
      <c r="D391" s="51" t="s">
        <v>847</v>
      </c>
    </row>
    <row r="392" spans="1:4" x14ac:dyDescent="0.25">
      <c r="A392" s="45" t="s">
        <v>310</v>
      </c>
      <c r="B392" s="50" t="s">
        <v>848</v>
      </c>
      <c r="C392" s="45" t="s">
        <v>310</v>
      </c>
      <c r="D392" s="51" t="s">
        <v>818</v>
      </c>
    </row>
    <row r="393" spans="1:4" x14ac:dyDescent="0.25">
      <c r="A393" s="45" t="s">
        <v>310</v>
      </c>
      <c r="B393" s="45" t="s">
        <v>310</v>
      </c>
      <c r="C393" s="46" t="s">
        <v>151</v>
      </c>
      <c r="D393" s="48" t="s">
        <v>152</v>
      </c>
    </row>
    <row r="394" spans="1:4" x14ac:dyDescent="0.25">
      <c r="A394" s="45" t="s">
        <v>310</v>
      </c>
      <c r="B394" s="45" t="s">
        <v>310</v>
      </c>
      <c r="C394" s="46" t="s">
        <v>153</v>
      </c>
      <c r="D394" s="49" t="s">
        <v>154</v>
      </c>
    </row>
    <row r="395" spans="1:4" x14ac:dyDescent="0.25">
      <c r="A395" s="45" t="s">
        <v>310</v>
      </c>
      <c r="B395" s="50" t="s">
        <v>849</v>
      </c>
      <c r="C395" s="45" t="s">
        <v>310</v>
      </c>
      <c r="D395" s="51" t="s">
        <v>850</v>
      </c>
    </row>
    <row r="396" spans="1:4" x14ac:dyDescent="0.25">
      <c r="A396" s="45" t="s">
        <v>310</v>
      </c>
      <c r="B396" s="45" t="s">
        <v>310</v>
      </c>
      <c r="C396" s="46" t="s">
        <v>155</v>
      </c>
      <c r="D396" s="49" t="s">
        <v>156</v>
      </c>
    </row>
    <row r="397" spans="1:4" x14ac:dyDescent="0.25">
      <c r="A397" s="45" t="s">
        <v>310</v>
      </c>
      <c r="B397" s="50" t="s">
        <v>851</v>
      </c>
      <c r="C397" s="45" t="s">
        <v>310</v>
      </c>
      <c r="D397" s="51" t="s">
        <v>852</v>
      </c>
    </row>
    <row r="398" spans="1:4" x14ac:dyDescent="0.25">
      <c r="A398" s="45" t="s">
        <v>310</v>
      </c>
      <c r="B398" s="45" t="s">
        <v>310</v>
      </c>
      <c r="C398" s="46" t="s">
        <v>157</v>
      </c>
      <c r="D398" s="49" t="s">
        <v>158</v>
      </c>
    </row>
    <row r="399" spans="1:4" x14ac:dyDescent="0.25">
      <c r="A399" s="45" t="s">
        <v>310</v>
      </c>
      <c r="B399" s="50" t="s">
        <v>853</v>
      </c>
      <c r="C399" s="45" t="s">
        <v>310</v>
      </c>
      <c r="D399" s="51" t="s">
        <v>854</v>
      </c>
    </row>
    <row r="400" spans="1:4" x14ac:dyDescent="0.25">
      <c r="A400" s="45" t="s">
        <v>310</v>
      </c>
      <c r="B400" s="45" t="s">
        <v>310</v>
      </c>
      <c r="C400" s="46" t="s">
        <v>159</v>
      </c>
      <c r="D400" s="49" t="s">
        <v>160</v>
      </c>
    </row>
    <row r="401" spans="1:4" x14ac:dyDescent="0.25">
      <c r="A401" s="45" t="s">
        <v>310</v>
      </c>
      <c r="B401" s="50" t="s">
        <v>855</v>
      </c>
      <c r="C401" s="45" t="s">
        <v>310</v>
      </c>
      <c r="D401" s="51" t="s">
        <v>856</v>
      </c>
    </row>
    <row r="402" spans="1:4" x14ac:dyDescent="0.25">
      <c r="A402" s="45" t="s">
        <v>310</v>
      </c>
      <c r="B402" s="45" t="s">
        <v>310</v>
      </c>
      <c r="C402" s="46" t="s">
        <v>161</v>
      </c>
      <c r="D402" s="49" t="s">
        <v>162</v>
      </c>
    </row>
    <row r="403" spans="1:4" x14ac:dyDescent="0.25">
      <c r="A403" s="45" t="s">
        <v>310</v>
      </c>
      <c r="B403" s="50" t="s">
        <v>857</v>
      </c>
      <c r="C403" s="45" t="s">
        <v>310</v>
      </c>
      <c r="D403" s="51" t="s">
        <v>858</v>
      </c>
    </row>
    <row r="404" spans="1:4" x14ac:dyDescent="0.25">
      <c r="A404" s="45" t="s">
        <v>310</v>
      </c>
      <c r="B404" s="50" t="s">
        <v>859</v>
      </c>
      <c r="C404" s="45" t="s">
        <v>310</v>
      </c>
      <c r="D404" s="51" t="s">
        <v>860</v>
      </c>
    </row>
    <row r="405" spans="1:4" x14ac:dyDescent="0.25">
      <c r="A405" s="45" t="s">
        <v>310</v>
      </c>
      <c r="B405" s="50" t="s">
        <v>861</v>
      </c>
      <c r="C405" s="45" t="s">
        <v>310</v>
      </c>
      <c r="D405" s="51" t="s">
        <v>862</v>
      </c>
    </row>
    <row r="406" spans="1:4" x14ac:dyDescent="0.25">
      <c r="A406" s="45" t="s">
        <v>310</v>
      </c>
      <c r="B406" s="50" t="s">
        <v>863</v>
      </c>
      <c r="C406" s="45" t="s">
        <v>310</v>
      </c>
      <c r="D406" s="51" t="s">
        <v>864</v>
      </c>
    </row>
    <row r="407" spans="1:4" x14ac:dyDescent="0.25">
      <c r="A407" s="45" t="s">
        <v>310</v>
      </c>
      <c r="B407" s="50" t="s">
        <v>865</v>
      </c>
      <c r="C407" s="45" t="s">
        <v>310</v>
      </c>
      <c r="D407" s="51" t="s">
        <v>866</v>
      </c>
    </row>
    <row r="408" spans="1:4" x14ac:dyDescent="0.25">
      <c r="A408" s="45" t="s">
        <v>310</v>
      </c>
      <c r="B408" s="50" t="s">
        <v>867</v>
      </c>
      <c r="C408" s="45" t="s">
        <v>310</v>
      </c>
      <c r="D408" s="51" t="s">
        <v>868</v>
      </c>
    </row>
    <row r="409" spans="1:4" x14ac:dyDescent="0.25">
      <c r="A409" s="45" t="s">
        <v>310</v>
      </c>
      <c r="B409" s="45" t="s">
        <v>310</v>
      </c>
      <c r="C409" s="46" t="s">
        <v>163</v>
      </c>
      <c r="D409" s="49" t="s">
        <v>164</v>
      </c>
    </row>
    <row r="410" spans="1:4" x14ac:dyDescent="0.25">
      <c r="A410" s="45" t="s">
        <v>310</v>
      </c>
      <c r="B410" s="50" t="s">
        <v>869</v>
      </c>
      <c r="C410" s="45" t="s">
        <v>310</v>
      </c>
      <c r="D410" s="51" t="s">
        <v>870</v>
      </c>
    </row>
    <row r="411" spans="1:4" x14ac:dyDescent="0.25">
      <c r="A411" s="45" t="s">
        <v>310</v>
      </c>
      <c r="B411" s="45" t="s">
        <v>310</v>
      </c>
      <c r="C411" s="46" t="s">
        <v>165</v>
      </c>
      <c r="D411" s="48" t="s">
        <v>166</v>
      </c>
    </row>
    <row r="412" spans="1:4" x14ac:dyDescent="0.25">
      <c r="A412" s="45" t="s">
        <v>310</v>
      </c>
      <c r="B412" s="45" t="s">
        <v>310</v>
      </c>
      <c r="C412" s="46" t="s">
        <v>167</v>
      </c>
      <c r="D412" s="49" t="s">
        <v>168</v>
      </c>
    </row>
    <row r="413" spans="1:4" x14ac:dyDescent="0.25">
      <c r="A413" s="45" t="s">
        <v>310</v>
      </c>
      <c r="B413" s="50" t="s">
        <v>871</v>
      </c>
      <c r="C413" s="45" t="s">
        <v>310</v>
      </c>
      <c r="D413" s="51" t="s">
        <v>872</v>
      </c>
    </row>
    <row r="414" spans="1:4" x14ac:dyDescent="0.25">
      <c r="A414" s="45" t="s">
        <v>310</v>
      </c>
      <c r="B414" s="50" t="s">
        <v>873</v>
      </c>
      <c r="C414" s="45" t="s">
        <v>310</v>
      </c>
      <c r="D414" s="51" t="s">
        <v>874</v>
      </c>
    </row>
    <row r="415" spans="1:4" x14ac:dyDescent="0.25">
      <c r="A415" s="45" t="s">
        <v>310</v>
      </c>
      <c r="B415" s="50" t="s">
        <v>875</v>
      </c>
      <c r="C415" s="45" t="s">
        <v>310</v>
      </c>
      <c r="D415" s="51" t="s">
        <v>876</v>
      </c>
    </row>
    <row r="416" spans="1:4" x14ac:dyDescent="0.25">
      <c r="A416" s="45" t="s">
        <v>310</v>
      </c>
      <c r="B416" s="45" t="s">
        <v>310</v>
      </c>
      <c r="C416" s="46" t="s">
        <v>169</v>
      </c>
      <c r="D416" s="49" t="s">
        <v>170</v>
      </c>
    </row>
    <row r="417" spans="1:4" x14ac:dyDescent="0.25">
      <c r="A417" s="45" t="s">
        <v>310</v>
      </c>
      <c r="B417" s="50" t="s">
        <v>871</v>
      </c>
      <c r="C417" s="45" t="s">
        <v>310</v>
      </c>
      <c r="D417" s="51" t="s">
        <v>872</v>
      </c>
    </row>
    <row r="418" spans="1:4" x14ac:dyDescent="0.25">
      <c r="A418" s="45" t="s">
        <v>310</v>
      </c>
      <c r="B418" s="50" t="s">
        <v>873</v>
      </c>
      <c r="C418" s="45" t="s">
        <v>310</v>
      </c>
      <c r="D418" s="51" t="s">
        <v>874</v>
      </c>
    </row>
    <row r="419" spans="1:4" x14ac:dyDescent="0.25">
      <c r="A419" s="45" t="s">
        <v>310</v>
      </c>
      <c r="B419" s="50" t="s">
        <v>875</v>
      </c>
      <c r="C419" s="45" t="s">
        <v>310</v>
      </c>
      <c r="D419" s="51" t="s">
        <v>876</v>
      </c>
    </row>
    <row r="420" spans="1:4" x14ac:dyDescent="0.25">
      <c r="A420" s="45" t="s">
        <v>310</v>
      </c>
      <c r="B420" s="45" t="s">
        <v>310</v>
      </c>
      <c r="C420" s="46" t="s">
        <v>171</v>
      </c>
      <c r="D420" s="49" t="s">
        <v>172</v>
      </c>
    </row>
    <row r="421" spans="1:4" x14ac:dyDescent="0.25">
      <c r="A421" s="45" t="s">
        <v>310</v>
      </c>
      <c r="B421" s="45" t="s">
        <v>310</v>
      </c>
      <c r="C421" s="45" t="s">
        <v>310</v>
      </c>
      <c r="D421" s="51" t="s">
        <v>877</v>
      </c>
    </row>
    <row r="422" spans="1:4" x14ac:dyDescent="0.25">
      <c r="A422" s="45" t="s">
        <v>310</v>
      </c>
      <c r="B422" s="45" t="s">
        <v>310</v>
      </c>
      <c r="C422" s="46" t="s">
        <v>173</v>
      </c>
      <c r="D422" s="49" t="s">
        <v>174</v>
      </c>
    </row>
    <row r="423" spans="1:4" x14ac:dyDescent="0.25">
      <c r="A423" s="45" t="s">
        <v>310</v>
      </c>
      <c r="B423" s="50" t="s">
        <v>878</v>
      </c>
      <c r="C423" s="45" t="s">
        <v>310</v>
      </c>
      <c r="D423" s="51" t="s">
        <v>879</v>
      </c>
    </row>
    <row r="424" spans="1:4" x14ac:dyDescent="0.25">
      <c r="A424" s="45" t="s">
        <v>310</v>
      </c>
      <c r="B424" s="50" t="s">
        <v>880</v>
      </c>
      <c r="C424" s="45" t="s">
        <v>310</v>
      </c>
      <c r="D424" s="51" t="s">
        <v>881</v>
      </c>
    </row>
    <row r="425" spans="1:4" x14ac:dyDescent="0.25">
      <c r="A425" s="45" t="s">
        <v>310</v>
      </c>
      <c r="B425" s="50" t="s">
        <v>882</v>
      </c>
      <c r="C425" s="45" t="s">
        <v>310</v>
      </c>
      <c r="D425" s="51" t="s">
        <v>883</v>
      </c>
    </row>
    <row r="426" spans="1:4" x14ac:dyDescent="0.25">
      <c r="A426" s="45" t="s">
        <v>310</v>
      </c>
      <c r="B426" s="45" t="s">
        <v>310</v>
      </c>
      <c r="C426" s="46" t="s">
        <v>175</v>
      </c>
      <c r="D426" s="48" t="s">
        <v>282</v>
      </c>
    </row>
    <row r="427" spans="1:4" x14ac:dyDescent="0.25">
      <c r="A427" s="45" t="s">
        <v>310</v>
      </c>
      <c r="B427" s="45" t="s">
        <v>310</v>
      </c>
      <c r="C427" s="46" t="s">
        <v>176</v>
      </c>
      <c r="D427" s="49" t="s">
        <v>177</v>
      </c>
    </row>
    <row r="428" spans="1:4" x14ac:dyDescent="0.25">
      <c r="A428" s="45" t="s">
        <v>310</v>
      </c>
      <c r="B428" s="50" t="s">
        <v>884</v>
      </c>
      <c r="C428" s="45" t="s">
        <v>310</v>
      </c>
      <c r="D428" s="51" t="s">
        <v>885</v>
      </c>
    </row>
    <row r="429" spans="1:4" x14ac:dyDescent="0.25">
      <c r="A429" s="45" t="s">
        <v>310</v>
      </c>
      <c r="B429" s="50" t="s">
        <v>886</v>
      </c>
      <c r="C429" s="45" t="s">
        <v>310</v>
      </c>
      <c r="D429" s="51" t="s">
        <v>887</v>
      </c>
    </row>
    <row r="430" spans="1:4" x14ac:dyDescent="0.25">
      <c r="A430" s="45" t="s">
        <v>310</v>
      </c>
      <c r="B430" s="50" t="s">
        <v>888</v>
      </c>
      <c r="C430" s="45" t="s">
        <v>310</v>
      </c>
      <c r="D430" s="51" t="s">
        <v>889</v>
      </c>
    </row>
    <row r="431" spans="1:4" x14ac:dyDescent="0.25">
      <c r="A431" s="45" t="s">
        <v>310</v>
      </c>
      <c r="B431" s="50" t="s">
        <v>890</v>
      </c>
      <c r="C431" s="45" t="s">
        <v>310</v>
      </c>
      <c r="D431" s="51" t="s">
        <v>891</v>
      </c>
    </row>
    <row r="432" spans="1:4" x14ac:dyDescent="0.25">
      <c r="A432" s="45" t="s">
        <v>310</v>
      </c>
      <c r="B432" s="50" t="s">
        <v>892</v>
      </c>
      <c r="C432" s="45" t="s">
        <v>310</v>
      </c>
      <c r="D432" s="51" t="s">
        <v>893</v>
      </c>
    </row>
    <row r="433" spans="1:4" x14ac:dyDescent="0.25">
      <c r="A433" s="45" t="s">
        <v>310</v>
      </c>
      <c r="B433" s="45" t="s">
        <v>310</v>
      </c>
      <c r="C433" s="46" t="s">
        <v>178</v>
      </c>
      <c r="D433" s="49" t="s">
        <v>179</v>
      </c>
    </row>
    <row r="434" spans="1:4" x14ac:dyDescent="0.25">
      <c r="A434" s="45" t="s">
        <v>310</v>
      </c>
      <c r="B434" s="50" t="s">
        <v>894</v>
      </c>
      <c r="C434" s="45" t="s">
        <v>310</v>
      </c>
      <c r="D434" s="51" t="s">
        <v>895</v>
      </c>
    </row>
    <row r="435" spans="1:4" x14ac:dyDescent="0.25">
      <c r="A435" s="45" t="s">
        <v>310</v>
      </c>
      <c r="B435" s="50" t="s">
        <v>896</v>
      </c>
      <c r="C435" s="45" t="s">
        <v>310</v>
      </c>
      <c r="D435" s="51" t="s">
        <v>897</v>
      </c>
    </row>
    <row r="436" spans="1:4" x14ac:dyDescent="0.25">
      <c r="A436" s="45" t="s">
        <v>310</v>
      </c>
      <c r="B436" s="50" t="s">
        <v>898</v>
      </c>
      <c r="C436" s="45" t="s">
        <v>310</v>
      </c>
      <c r="D436" s="51" t="s">
        <v>899</v>
      </c>
    </row>
    <row r="437" spans="1:4" x14ac:dyDescent="0.25">
      <c r="A437" s="45" t="s">
        <v>310</v>
      </c>
      <c r="B437" s="45" t="s">
        <v>310</v>
      </c>
      <c r="C437" s="46" t="s">
        <v>180</v>
      </c>
      <c r="D437" s="49" t="s">
        <v>181</v>
      </c>
    </row>
    <row r="438" spans="1:4" x14ac:dyDescent="0.25">
      <c r="A438" s="45" t="s">
        <v>310</v>
      </c>
      <c r="B438" s="50" t="s">
        <v>900</v>
      </c>
      <c r="C438" s="45" t="s">
        <v>310</v>
      </c>
      <c r="D438" s="51" t="s">
        <v>901</v>
      </c>
    </row>
    <row r="439" spans="1:4" x14ac:dyDescent="0.25">
      <c r="A439" s="45" t="s">
        <v>310</v>
      </c>
      <c r="B439" s="50" t="s">
        <v>902</v>
      </c>
      <c r="C439" s="45" t="s">
        <v>310</v>
      </c>
      <c r="D439" s="51" t="s">
        <v>903</v>
      </c>
    </row>
    <row r="440" spans="1:4" x14ac:dyDescent="0.25">
      <c r="A440" s="45" t="s">
        <v>310</v>
      </c>
      <c r="B440" s="50" t="s">
        <v>904</v>
      </c>
      <c r="C440" s="45" t="s">
        <v>310</v>
      </c>
      <c r="D440" s="51" t="s">
        <v>905</v>
      </c>
    </row>
    <row r="441" spans="1:4" x14ac:dyDescent="0.25">
      <c r="A441" s="45" t="s">
        <v>310</v>
      </c>
      <c r="B441" s="50" t="s">
        <v>906</v>
      </c>
      <c r="C441" s="45" t="s">
        <v>310</v>
      </c>
      <c r="D441" s="51" t="s">
        <v>907</v>
      </c>
    </row>
    <row r="442" spans="1:4" x14ac:dyDescent="0.25">
      <c r="A442" s="45" t="s">
        <v>310</v>
      </c>
      <c r="B442" s="45" t="s">
        <v>310</v>
      </c>
      <c r="C442" s="46" t="s">
        <v>182</v>
      </c>
      <c r="D442" s="49" t="s">
        <v>183</v>
      </c>
    </row>
    <row r="443" spans="1:4" x14ac:dyDescent="0.25">
      <c r="A443" s="45" t="s">
        <v>310</v>
      </c>
      <c r="B443" s="50" t="s">
        <v>908</v>
      </c>
      <c r="C443" s="45" t="s">
        <v>310</v>
      </c>
      <c r="D443" s="51" t="s">
        <v>909</v>
      </c>
    </row>
    <row r="444" spans="1:4" x14ac:dyDescent="0.25">
      <c r="A444" s="45" t="s">
        <v>310</v>
      </c>
      <c r="B444" s="50" t="s">
        <v>910</v>
      </c>
      <c r="C444" s="45" t="s">
        <v>310</v>
      </c>
      <c r="D444" s="51" t="s">
        <v>911</v>
      </c>
    </row>
    <row r="445" spans="1:4" x14ac:dyDescent="0.25">
      <c r="A445" s="45" t="s">
        <v>310</v>
      </c>
      <c r="B445" s="50" t="s">
        <v>912</v>
      </c>
      <c r="C445" s="45" t="s">
        <v>310</v>
      </c>
      <c r="D445" s="51" t="s">
        <v>913</v>
      </c>
    </row>
    <row r="446" spans="1:4" x14ac:dyDescent="0.25">
      <c r="A446" s="45" t="s">
        <v>310</v>
      </c>
      <c r="B446" s="45" t="s">
        <v>310</v>
      </c>
      <c r="C446" s="46" t="s">
        <v>184</v>
      </c>
      <c r="D446" s="49" t="s">
        <v>185</v>
      </c>
    </row>
    <row r="447" spans="1:4" x14ac:dyDescent="0.25">
      <c r="A447" s="45" t="s">
        <v>310</v>
      </c>
      <c r="B447" s="50" t="s">
        <v>914</v>
      </c>
      <c r="C447" s="45" t="s">
        <v>310</v>
      </c>
      <c r="D447" s="51" t="s">
        <v>915</v>
      </c>
    </row>
    <row r="448" spans="1:4" x14ac:dyDescent="0.25">
      <c r="A448" s="45" t="s">
        <v>310</v>
      </c>
      <c r="B448" s="45" t="s">
        <v>310</v>
      </c>
      <c r="C448" s="46" t="s">
        <v>186</v>
      </c>
      <c r="D448" s="48" t="s">
        <v>187</v>
      </c>
    </row>
    <row r="449" spans="1:4" x14ac:dyDescent="0.25">
      <c r="A449" s="45" t="s">
        <v>310</v>
      </c>
      <c r="B449" s="50" t="s">
        <v>916</v>
      </c>
      <c r="C449" s="45" t="s">
        <v>310</v>
      </c>
      <c r="D449" s="51" t="s">
        <v>519</v>
      </c>
    </row>
    <row r="450" spans="1:4" x14ac:dyDescent="0.25">
      <c r="A450" s="45" t="s">
        <v>310</v>
      </c>
      <c r="B450" s="45" t="s">
        <v>310</v>
      </c>
      <c r="C450" s="46" t="s">
        <v>188</v>
      </c>
      <c r="D450" s="48" t="s">
        <v>189</v>
      </c>
    </row>
    <row r="451" spans="1:4" x14ac:dyDescent="0.25">
      <c r="A451" s="45" t="s">
        <v>310</v>
      </c>
      <c r="B451" s="45" t="s">
        <v>310</v>
      </c>
      <c r="C451" s="46" t="s">
        <v>190</v>
      </c>
      <c r="D451" s="49" t="s">
        <v>191</v>
      </c>
    </row>
    <row r="452" spans="1:4" x14ac:dyDescent="0.25">
      <c r="A452" s="45" t="s">
        <v>310</v>
      </c>
      <c r="B452" s="50" t="s">
        <v>917</v>
      </c>
      <c r="C452" s="45" t="s">
        <v>310</v>
      </c>
      <c r="D452" s="51" t="s">
        <v>918</v>
      </c>
    </row>
    <row r="453" spans="1:4" x14ac:dyDescent="0.25">
      <c r="A453" s="45" t="s">
        <v>310</v>
      </c>
      <c r="B453" s="50" t="s">
        <v>919</v>
      </c>
      <c r="C453" s="45" t="s">
        <v>310</v>
      </c>
      <c r="D453" s="51" t="s">
        <v>920</v>
      </c>
    </row>
    <row r="454" spans="1:4" x14ac:dyDescent="0.25">
      <c r="A454" s="45" t="s">
        <v>310</v>
      </c>
      <c r="B454" s="50" t="s">
        <v>921</v>
      </c>
      <c r="C454" s="45" t="s">
        <v>310</v>
      </c>
      <c r="D454" s="51" t="s">
        <v>922</v>
      </c>
    </row>
    <row r="455" spans="1:4" x14ac:dyDescent="0.25">
      <c r="A455" s="45" t="s">
        <v>310</v>
      </c>
      <c r="B455" s="45" t="s">
        <v>310</v>
      </c>
      <c r="C455" s="46" t="s">
        <v>192</v>
      </c>
      <c r="D455" s="49" t="s">
        <v>193</v>
      </c>
    </row>
    <row r="456" spans="1:4" x14ac:dyDescent="0.25">
      <c r="A456" s="45" t="s">
        <v>310</v>
      </c>
      <c r="B456" s="50" t="s">
        <v>923</v>
      </c>
      <c r="C456" s="45" t="s">
        <v>310</v>
      </c>
      <c r="D456" s="51" t="s">
        <v>527</v>
      </c>
    </row>
    <row r="457" spans="1:4" x14ac:dyDescent="0.25">
      <c r="A457" s="45" t="s">
        <v>310</v>
      </c>
      <c r="B457" s="45" t="s">
        <v>310</v>
      </c>
      <c r="C457" s="46" t="s">
        <v>194</v>
      </c>
      <c r="D457" s="49" t="s">
        <v>195</v>
      </c>
    </row>
    <row r="458" spans="1:4" x14ac:dyDescent="0.25">
      <c r="A458" s="45" t="s">
        <v>310</v>
      </c>
      <c r="B458" s="50" t="s">
        <v>924</v>
      </c>
      <c r="C458" s="45" t="s">
        <v>310</v>
      </c>
      <c r="D458" s="51" t="s">
        <v>925</v>
      </c>
    </row>
    <row r="459" spans="1:4" x14ac:dyDescent="0.25">
      <c r="A459" s="45" t="s">
        <v>310</v>
      </c>
      <c r="B459" s="50" t="s">
        <v>926</v>
      </c>
      <c r="C459" s="45" t="s">
        <v>310</v>
      </c>
      <c r="D459" s="51" t="s">
        <v>927</v>
      </c>
    </row>
    <row r="460" spans="1:4" x14ac:dyDescent="0.25">
      <c r="A460" s="45" t="s">
        <v>310</v>
      </c>
      <c r="B460" s="50" t="s">
        <v>928</v>
      </c>
      <c r="C460" s="45" t="s">
        <v>310</v>
      </c>
      <c r="D460" s="51" t="s">
        <v>929</v>
      </c>
    </row>
    <row r="461" spans="1:4" x14ac:dyDescent="0.25">
      <c r="A461" s="45" t="s">
        <v>310</v>
      </c>
      <c r="B461" s="45" t="s">
        <v>310</v>
      </c>
      <c r="C461" s="46" t="s">
        <v>196</v>
      </c>
      <c r="D461" s="49" t="s">
        <v>197</v>
      </c>
    </row>
    <row r="462" spans="1:4" x14ac:dyDescent="0.25">
      <c r="A462" s="45" t="s">
        <v>310</v>
      </c>
      <c r="B462" s="50" t="s">
        <v>930</v>
      </c>
      <c r="C462" s="45" t="s">
        <v>310</v>
      </c>
      <c r="D462" s="51" t="s">
        <v>931</v>
      </c>
    </row>
    <row r="463" spans="1:4" x14ac:dyDescent="0.25">
      <c r="A463" s="45" t="s">
        <v>310</v>
      </c>
      <c r="B463" s="45" t="s">
        <v>310</v>
      </c>
      <c r="C463" s="46" t="s">
        <v>198</v>
      </c>
      <c r="D463" s="49" t="s">
        <v>199</v>
      </c>
    </row>
    <row r="464" spans="1:4" x14ac:dyDescent="0.25">
      <c r="A464" s="45" t="s">
        <v>310</v>
      </c>
      <c r="B464" s="50" t="s">
        <v>932</v>
      </c>
      <c r="C464" s="45" t="s">
        <v>310</v>
      </c>
      <c r="D464" s="51" t="s">
        <v>933</v>
      </c>
    </row>
    <row r="465" spans="1:4" x14ac:dyDescent="0.25">
      <c r="A465" s="45" t="s">
        <v>310</v>
      </c>
      <c r="B465" s="45" t="s">
        <v>310</v>
      </c>
      <c r="C465" s="46" t="s">
        <v>200</v>
      </c>
      <c r="D465" s="49" t="s">
        <v>201</v>
      </c>
    </row>
    <row r="466" spans="1:4" x14ac:dyDescent="0.25">
      <c r="A466" s="45" t="s">
        <v>310</v>
      </c>
      <c r="B466" s="50" t="s">
        <v>934</v>
      </c>
      <c r="C466" s="45" t="s">
        <v>310</v>
      </c>
      <c r="D466" s="51" t="s">
        <v>935</v>
      </c>
    </row>
    <row r="467" spans="1:4" x14ac:dyDescent="0.25">
      <c r="A467" s="45" t="s">
        <v>310</v>
      </c>
      <c r="B467" s="50" t="s">
        <v>936</v>
      </c>
      <c r="C467" s="45" t="s">
        <v>310</v>
      </c>
      <c r="D467" s="51" t="s">
        <v>937</v>
      </c>
    </row>
    <row r="468" spans="1:4" x14ac:dyDescent="0.25">
      <c r="A468" s="45" t="s">
        <v>310</v>
      </c>
      <c r="B468" s="50" t="s">
        <v>938</v>
      </c>
      <c r="C468" s="45" t="s">
        <v>310</v>
      </c>
      <c r="D468" s="51" t="s">
        <v>939</v>
      </c>
    </row>
    <row r="469" spans="1:4" x14ac:dyDescent="0.25">
      <c r="A469" s="45" t="s">
        <v>310</v>
      </c>
      <c r="B469" s="50" t="s">
        <v>940</v>
      </c>
      <c r="C469" s="45" t="s">
        <v>310</v>
      </c>
      <c r="D469" s="51" t="s">
        <v>941</v>
      </c>
    </row>
    <row r="470" spans="1:4" x14ac:dyDescent="0.25">
      <c r="A470" s="45" t="s">
        <v>310</v>
      </c>
      <c r="B470" s="50" t="s">
        <v>942</v>
      </c>
      <c r="C470" s="45" t="s">
        <v>310</v>
      </c>
      <c r="D470" s="51" t="s">
        <v>943</v>
      </c>
    </row>
    <row r="471" spans="1:4" x14ac:dyDescent="0.25">
      <c r="A471" s="45" t="s">
        <v>310</v>
      </c>
      <c r="B471" s="50" t="s">
        <v>944</v>
      </c>
      <c r="C471" s="45" t="s">
        <v>310</v>
      </c>
      <c r="D471" s="51" t="s">
        <v>945</v>
      </c>
    </row>
    <row r="472" spans="1:4" x14ac:dyDescent="0.25">
      <c r="A472" s="45" t="s">
        <v>310</v>
      </c>
      <c r="B472" s="50" t="s">
        <v>946</v>
      </c>
      <c r="C472" s="45" t="s">
        <v>310</v>
      </c>
      <c r="D472" s="51" t="s">
        <v>947</v>
      </c>
    </row>
    <row r="473" spans="1:4" x14ac:dyDescent="0.25">
      <c r="A473" s="45" t="s">
        <v>310</v>
      </c>
      <c r="B473" s="45" t="s">
        <v>310</v>
      </c>
      <c r="C473" s="46" t="s">
        <v>202</v>
      </c>
      <c r="D473" s="48" t="s">
        <v>203</v>
      </c>
    </row>
    <row r="474" spans="1:4" x14ac:dyDescent="0.25">
      <c r="A474" s="45" t="s">
        <v>310</v>
      </c>
      <c r="B474" s="45" t="s">
        <v>310</v>
      </c>
      <c r="C474" s="46" t="s">
        <v>204</v>
      </c>
      <c r="D474" s="49" t="s">
        <v>205</v>
      </c>
    </row>
    <row r="475" spans="1:4" x14ac:dyDescent="0.25">
      <c r="A475" s="45" t="s">
        <v>310</v>
      </c>
      <c r="B475" s="50" t="s">
        <v>948</v>
      </c>
      <c r="C475" s="45" t="s">
        <v>310</v>
      </c>
      <c r="D475" s="51" t="s">
        <v>949</v>
      </c>
    </row>
    <row r="476" spans="1:4" x14ac:dyDescent="0.25">
      <c r="A476" s="45" t="s">
        <v>310</v>
      </c>
      <c r="B476" s="45" t="s">
        <v>310</v>
      </c>
      <c r="C476" s="46" t="s">
        <v>206</v>
      </c>
      <c r="D476" s="49" t="s">
        <v>207</v>
      </c>
    </row>
    <row r="477" spans="1:4" x14ac:dyDescent="0.25">
      <c r="A477" s="45" t="s">
        <v>310</v>
      </c>
      <c r="B477" s="50" t="s">
        <v>950</v>
      </c>
      <c r="C477" s="45" t="s">
        <v>310</v>
      </c>
      <c r="D477" s="51" t="s">
        <v>951</v>
      </c>
    </row>
    <row r="478" spans="1:4" x14ac:dyDescent="0.25">
      <c r="A478" s="45" t="s">
        <v>310</v>
      </c>
      <c r="B478" s="50" t="s">
        <v>952</v>
      </c>
      <c r="C478" s="45" t="s">
        <v>310</v>
      </c>
      <c r="D478" s="51" t="s">
        <v>953</v>
      </c>
    </row>
    <row r="479" spans="1:4" x14ac:dyDescent="0.25">
      <c r="A479" s="45" t="s">
        <v>310</v>
      </c>
      <c r="B479" s="50" t="s">
        <v>954</v>
      </c>
      <c r="C479" s="45" t="s">
        <v>310</v>
      </c>
      <c r="D479" s="51" t="s">
        <v>955</v>
      </c>
    </row>
    <row r="480" spans="1:4" x14ac:dyDescent="0.25">
      <c r="A480" s="45" t="s">
        <v>310</v>
      </c>
      <c r="B480" s="50" t="s">
        <v>956</v>
      </c>
      <c r="C480" s="45" t="s">
        <v>310</v>
      </c>
      <c r="D480" s="51" t="s">
        <v>957</v>
      </c>
    </row>
    <row r="481" spans="1:4" x14ac:dyDescent="0.25">
      <c r="A481" s="45" t="s">
        <v>310</v>
      </c>
      <c r="B481" s="50" t="s">
        <v>958</v>
      </c>
      <c r="C481" s="45" t="s">
        <v>310</v>
      </c>
      <c r="D481" s="51" t="s">
        <v>959</v>
      </c>
    </row>
    <row r="482" spans="1:4" x14ac:dyDescent="0.25">
      <c r="A482" s="45" t="s">
        <v>310</v>
      </c>
      <c r="B482" s="50" t="s">
        <v>960</v>
      </c>
      <c r="C482" s="45" t="s">
        <v>310</v>
      </c>
      <c r="D482" s="51" t="s">
        <v>961</v>
      </c>
    </row>
    <row r="483" spans="1:4" x14ac:dyDescent="0.25">
      <c r="A483" s="45" t="s">
        <v>310</v>
      </c>
      <c r="B483" s="50" t="s">
        <v>962</v>
      </c>
      <c r="C483" s="45" t="s">
        <v>310</v>
      </c>
      <c r="D483" s="51" t="s">
        <v>963</v>
      </c>
    </row>
    <row r="484" spans="1:4" x14ac:dyDescent="0.25">
      <c r="A484" s="45" t="s">
        <v>310</v>
      </c>
      <c r="B484" s="50" t="s">
        <v>964</v>
      </c>
      <c r="C484" s="45" t="s">
        <v>310</v>
      </c>
      <c r="D484" s="51" t="s">
        <v>965</v>
      </c>
    </row>
    <row r="485" spans="1:4" x14ac:dyDescent="0.25">
      <c r="A485" s="45" t="s">
        <v>310</v>
      </c>
      <c r="B485" s="50" t="s">
        <v>966</v>
      </c>
      <c r="C485" s="45" t="s">
        <v>310</v>
      </c>
      <c r="D485" s="51" t="s">
        <v>967</v>
      </c>
    </row>
    <row r="486" spans="1:4" x14ac:dyDescent="0.25">
      <c r="A486" s="45" t="s">
        <v>310</v>
      </c>
      <c r="B486" s="50" t="s">
        <v>968</v>
      </c>
      <c r="C486" s="45" t="s">
        <v>310</v>
      </c>
      <c r="D486" s="51" t="s">
        <v>969</v>
      </c>
    </row>
    <row r="487" spans="1:4" x14ac:dyDescent="0.25">
      <c r="A487" s="45" t="s">
        <v>310</v>
      </c>
      <c r="B487" s="50" t="s">
        <v>970</v>
      </c>
      <c r="C487" s="45" t="s">
        <v>310</v>
      </c>
      <c r="D487" s="51" t="s">
        <v>971</v>
      </c>
    </row>
    <row r="488" spans="1:4" x14ac:dyDescent="0.25">
      <c r="A488" s="45" t="s">
        <v>310</v>
      </c>
      <c r="B488" s="50" t="s">
        <v>972</v>
      </c>
      <c r="C488" s="45" t="s">
        <v>310</v>
      </c>
      <c r="D488" s="51" t="s">
        <v>973</v>
      </c>
    </row>
    <row r="489" spans="1:4" x14ac:dyDescent="0.25">
      <c r="A489" s="45" t="s">
        <v>310</v>
      </c>
      <c r="B489" s="45" t="s">
        <v>310</v>
      </c>
      <c r="C489" s="46" t="s">
        <v>208</v>
      </c>
      <c r="D489" s="48" t="s">
        <v>283</v>
      </c>
    </row>
    <row r="490" spans="1:4" x14ac:dyDescent="0.25">
      <c r="A490" s="45" t="s">
        <v>310</v>
      </c>
      <c r="B490" s="45" t="s">
        <v>310</v>
      </c>
      <c r="C490" s="46" t="s">
        <v>209</v>
      </c>
      <c r="D490" s="49" t="s">
        <v>210</v>
      </c>
    </row>
    <row r="491" spans="1:4" x14ac:dyDescent="0.25">
      <c r="A491" s="45" t="s">
        <v>310</v>
      </c>
      <c r="B491" s="50" t="s">
        <v>974</v>
      </c>
      <c r="C491" s="45" t="s">
        <v>310</v>
      </c>
      <c r="D491" s="51" t="s">
        <v>975</v>
      </c>
    </row>
    <row r="492" spans="1:4" x14ac:dyDescent="0.25">
      <c r="A492" s="45" t="s">
        <v>310</v>
      </c>
      <c r="B492" s="50" t="s">
        <v>976</v>
      </c>
      <c r="C492" s="45" t="s">
        <v>310</v>
      </c>
      <c r="D492" s="51" t="s">
        <v>977</v>
      </c>
    </row>
    <row r="493" spans="1:4" x14ac:dyDescent="0.25">
      <c r="A493" s="45" t="s">
        <v>310</v>
      </c>
      <c r="B493" s="45" t="s">
        <v>310</v>
      </c>
      <c r="C493" s="46" t="s">
        <v>211</v>
      </c>
      <c r="D493" s="49" t="s">
        <v>284</v>
      </c>
    </row>
    <row r="494" spans="1:4" x14ac:dyDescent="0.25">
      <c r="A494" s="45" t="s">
        <v>310</v>
      </c>
      <c r="B494" s="50" t="s">
        <v>978</v>
      </c>
      <c r="C494" s="45" t="s">
        <v>310</v>
      </c>
      <c r="D494" s="51" t="s">
        <v>979</v>
      </c>
    </row>
    <row r="495" spans="1:4" x14ac:dyDescent="0.25">
      <c r="A495" s="45" t="s">
        <v>310</v>
      </c>
      <c r="B495" s="45" t="s">
        <v>310</v>
      </c>
      <c r="C495" s="46" t="s">
        <v>212</v>
      </c>
      <c r="D495" s="49" t="s">
        <v>213</v>
      </c>
    </row>
    <row r="496" spans="1:4" x14ac:dyDescent="0.25">
      <c r="A496" s="45" t="s">
        <v>310</v>
      </c>
      <c r="B496" s="50" t="s">
        <v>980</v>
      </c>
      <c r="C496" s="45" t="s">
        <v>310</v>
      </c>
      <c r="D496" s="51" t="s">
        <v>981</v>
      </c>
    </row>
    <row r="497" spans="1:4" x14ac:dyDescent="0.25">
      <c r="A497" s="45" t="s">
        <v>310</v>
      </c>
      <c r="B497" s="45" t="s">
        <v>310</v>
      </c>
      <c r="C497" s="46" t="s">
        <v>214</v>
      </c>
      <c r="D497" s="49" t="s">
        <v>215</v>
      </c>
    </row>
    <row r="498" spans="1:4" x14ac:dyDescent="0.25">
      <c r="A498" s="45" t="s">
        <v>310</v>
      </c>
      <c r="B498" s="50" t="s">
        <v>982</v>
      </c>
      <c r="C498" s="45" t="s">
        <v>310</v>
      </c>
      <c r="D498" s="51" t="s">
        <v>983</v>
      </c>
    </row>
    <row r="499" spans="1:4" x14ac:dyDescent="0.25">
      <c r="A499" s="45" t="s">
        <v>310</v>
      </c>
      <c r="B499" s="45" t="s">
        <v>310</v>
      </c>
      <c r="C499" s="46" t="s">
        <v>216</v>
      </c>
      <c r="D499" s="49" t="s">
        <v>217</v>
      </c>
    </row>
    <row r="500" spans="1:4" x14ac:dyDescent="0.25">
      <c r="A500" s="45" t="s">
        <v>310</v>
      </c>
      <c r="B500" s="50" t="s">
        <v>984</v>
      </c>
      <c r="C500" s="45" t="s">
        <v>310</v>
      </c>
      <c r="D500" s="51" t="s">
        <v>985</v>
      </c>
    </row>
    <row r="501" spans="1:4" x14ac:dyDescent="0.25">
      <c r="A501" s="45" t="s">
        <v>310</v>
      </c>
      <c r="B501" s="45" t="s">
        <v>310</v>
      </c>
      <c r="C501" s="46" t="s">
        <v>218</v>
      </c>
      <c r="D501" s="49" t="s">
        <v>219</v>
      </c>
    </row>
    <row r="502" spans="1:4" x14ac:dyDescent="0.25">
      <c r="A502" s="45" t="s">
        <v>310</v>
      </c>
      <c r="B502" s="50" t="s">
        <v>986</v>
      </c>
      <c r="C502" s="45" t="s">
        <v>310</v>
      </c>
      <c r="D502" s="51" t="s">
        <v>987</v>
      </c>
    </row>
    <row r="503" spans="1:4" x14ac:dyDescent="0.25">
      <c r="A503" s="45" t="s">
        <v>310</v>
      </c>
      <c r="B503" s="50" t="s">
        <v>988</v>
      </c>
      <c r="C503" s="45" t="s">
        <v>310</v>
      </c>
      <c r="D503" s="51" t="s">
        <v>989</v>
      </c>
    </row>
    <row r="504" spans="1:4" x14ac:dyDescent="0.25">
      <c r="A504" s="45" t="s">
        <v>310</v>
      </c>
      <c r="B504" s="45" t="s">
        <v>310</v>
      </c>
      <c r="C504" s="46" t="s">
        <v>220</v>
      </c>
      <c r="D504" s="49" t="s">
        <v>221</v>
      </c>
    </row>
    <row r="505" spans="1:4" x14ac:dyDescent="0.25">
      <c r="A505" s="45" t="s">
        <v>310</v>
      </c>
      <c r="B505" s="50" t="s">
        <v>990</v>
      </c>
      <c r="C505" s="45" t="s">
        <v>310</v>
      </c>
      <c r="D505" s="51" t="s">
        <v>991</v>
      </c>
    </row>
    <row r="506" spans="1:4" x14ac:dyDescent="0.25">
      <c r="A506" s="45" t="s">
        <v>310</v>
      </c>
      <c r="B506" s="45" t="s">
        <v>310</v>
      </c>
      <c r="C506" s="46" t="s">
        <v>222</v>
      </c>
      <c r="D506" s="49" t="s">
        <v>223</v>
      </c>
    </row>
    <row r="507" spans="1:4" x14ac:dyDescent="0.25">
      <c r="A507" s="45" t="s">
        <v>310</v>
      </c>
      <c r="B507" s="50" t="s">
        <v>992</v>
      </c>
      <c r="C507" s="45" t="s">
        <v>310</v>
      </c>
      <c r="D507" s="51" t="s">
        <v>993</v>
      </c>
    </row>
    <row r="508" spans="1:4" x14ac:dyDescent="0.25">
      <c r="A508" s="45" t="s">
        <v>310</v>
      </c>
      <c r="B508" s="45" t="s">
        <v>310</v>
      </c>
      <c r="C508" s="46" t="str">
        <f>CONCATENATE("0","2150900")</f>
        <v>02150900</v>
      </c>
      <c r="D508" s="49" t="s">
        <v>301</v>
      </c>
    </row>
    <row r="509" spans="1:4" x14ac:dyDescent="0.25">
      <c r="A509" s="45" t="s">
        <v>310</v>
      </c>
      <c r="B509" s="50"/>
      <c r="C509" s="45" t="s">
        <v>310</v>
      </c>
      <c r="D509" s="51" t="s">
        <v>994</v>
      </c>
    </row>
    <row r="510" spans="1:4" x14ac:dyDescent="0.25">
      <c r="A510" s="45" t="s">
        <v>310</v>
      </c>
      <c r="B510" s="45" t="s">
        <v>310</v>
      </c>
      <c r="C510" s="46" t="str">
        <f>CONCATENATE("0","2151000")</f>
        <v>02151000</v>
      </c>
      <c r="D510" s="49" t="s">
        <v>303</v>
      </c>
    </row>
    <row r="511" spans="1:4" x14ac:dyDescent="0.25">
      <c r="A511" s="45" t="s">
        <v>310</v>
      </c>
      <c r="B511" s="50"/>
      <c r="C511" s="45" t="s">
        <v>310</v>
      </c>
      <c r="D511" s="51" t="s">
        <v>995</v>
      </c>
    </row>
    <row r="512" spans="1:4" x14ac:dyDescent="0.25">
      <c r="A512" s="45" t="s">
        <v>310</v>
      </c>
      <c r="B512" s="45" t="s">
        <v>310</v>
      </c>
      <c r="C512" s="46" t="str">
        <f>CONCATENATE("0","2151100")</f>
        <v>02151100</v>
      </c>
      <c r="D512" s="49" t="s">
        <v>305</v>
      </c>
    </row>
    <row r="513" spans="1:4" x14ac:dyDescent="0.25">
      <c r="A513" s="45" t="s">
        <v>310</v>
      </c>
      <c r="B513" s="50"/>
      <c r="C513" s="45" t="s">
        <v>310</v>
      </c>
      <c r="D513" s="51" t="s">
        <v>996</v>
      </c>
    </row>
    <row r="514" spans="1:4" x14ac:dyDescent="0.25">
      <c r="B514" s="45" t="s">
        <v>310</v>
      </c>
      <c r="C514" s="46" t="s">
        <v>292</v>
      </c>
      <c r="D514" s="48" t="s">
        <v>293</v>
      </c>
    </row>
    <row r="515" spans="1:4" x14ac:dyDescent="0.25">
      <c r="A515" s="45" t="s">
        <v>310</v>
      </c>
      <c r="B515" s="45" t="s">
        <v>310</v>
      </c>
      <c r="C515" s="46" t="s">
        <v>294</v>
      </c>
      <c r="D515" s="49" t="s">
        <v>295</v>
      </c>
    </row>
    <row r="516" spans="1:4" x14ac:dyDescent="0.25">
      <c r="A516" s="45" t="s">
        <v>310</v>
      </c>
      <c r="B516" s="50" t="s">
        <v>997</v>
      </c>
      <c r="C516" s="45" t="s">
        <v>310</v>
      </c>
      <c r="D516" s="51" t="s">
        <v>998</v>
      </c>
    </row>
    <row r="517" spans="1:4" x14ac:dyDescent="0.25">
      <c r="A517" s="45" t="s">
        <v>310</v>
      </c>
      <c r="B517" s="45" t="s">
        <v>310</v>
      </c>
      <c r="C517" s="46" t="s">
        <v>296</v>
      </c>
      <c r="D517" s="49" t="s">
        <v>297</v>
      </c>
    </row>
    <row r="518" spans="1:4" x14ac:dyDescent="0.25">
      <c r="A518" s="45" t="s">
        <v>310</v>
      </c>
      <c r="B518" s="50" t="s">
        <v>999</v>
      </c>
      <c r="C518" s="45" t="s">
        <v>310</v>
      </c>
      <c r="D518" s="51" t="s">
        <v>1000</v>
      </c>
    </row>
    <row r="519" spans="1:4" x14ac:dyDescent="0.25">
      <c r="A519" s="45" t="s">
        <v>310</v>
      </c>
      <c r="B519" s="50" t="s">
        <v>1001</v>
      </c>
      <c r="C519" s="45" t="s">
        <v>310</v>
      </c>
      <c r="D519" s="51" t="s">
        <v>556</v>
      </c>
    </row>
    <row r="520" spans="1:4" x14ac:dyDescent="0.25">
      <c r="A520" s="45" t="s">
        <v>310</v>
      </c>
      <c r="B520" s="50" t="s">
        <v>1002</v>
      </c>
      <c r="C520" s="45" t="s">
        <v>310</v>
      </c>
      <c r="D520" s="51" t="s">
        <v>818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2019-10-21T22:27:20Z</dcterms:created>
  <dcterms:modified xsi:type="dcterms:W3CDTF">2025-09-19T21:50:18Z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1089a6aa0ffb4ab7a24610f423d54ed0</vt:lpwstr>
  </property>
</Properties>
</file>