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OCUMENTOS_CREG\CIRCULARES CREG\CIRCULARES 2019\"/>
    </mc:Choice>
  </mc:AlternateContent>
  <bookViews>
    <workbookView xWindow="0" yWindow="0" windowWidth="20220" windowHeight="7530"/>
  </bookViews>
  <sheets>
    <sheet name="Información general" sheetId="3" r:id="rId1"/>
    <sheet name="Generación existente" sheetId="1" r:id="rId2"/>
    <sheet name="SFV" sheetId="2" r:id="rId3"/>
    <sheet name="AOM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" i="1" l="1"/>
  <c r="A47" i="1" s="1"/>
  <c r="A46" i="1" s="1"/>
  <c r="A45" i="1" s="1"/>
  <c r="A44" i="1" s="1"/>
  <c r="A43" i="1" s="1"/>
  <c r="A42" i="1" s="1"/>
  <c r="A41" i="1" s="1"/>
  <c r="A40" i="1" s="1"/>
  <c r="A39" i="1" s="1"/>
  <c r="A38" i="1" s="1"/>
  <c r="A37" i="1" s="1"/>
  <c r="A89" i="3"/>
  <c r="A88" i="3" s="1"/>
  <c r="A87" i="3" s="1"/>
  <c r="A86" i="3" s="1"/>
  <c r="A85" i="3" s="1"/>
  <c r="A84" i="3" s="1"/>
  <c r="A83" i="3" s="1"/>
  <c r="A82" i="3" s="1"/>
  <c r="A81" i="3" s="1"/>
  <c r="A80" i="3" s="1"/>
  <c r="A79" i="3" s="1"/>
  <c r="A78" i="3" s="1"/>
</calcChain>
</file>

<file path=xl/sharedStrings.xml><?xml version="1.0" encoding="utf-8"?>
<sst xmlns="http://schemas.openxmlformats.org/spreadsheetml/2006/main" count="348" uniqueCount="292">
  <si>
    <t>Número de módulos</t>
  </si>
  <si>
    <t>Descripción</t>
  </si>
  <si>
    <t>Municipio:</t>
  </si>
  <si>
    <t>Latitud:</t>
  </si>
  <si>
    <t>Longitud:</t>
  </si>
  <si>
    <t>Altitud:</t>
  </si>
  <si>
    <t>Centro poblado:</t>
  </si>
  <si>
    <t>Departamento:</t>
  </si>
  <si>
    <t>Código DIVIPOLA:</t>
  </si>
  <si>
    <t>Hora</t>
  </si>
  <si>
    <t>kWh</t>
  </si>
  <si>
    <t>Ratio DC/AC:</t>
  </si>
  <si>
    <t>Tipo de estructura:</t>
  </si>
  <si>
    <t>Número de módulos:</t>
  </si>
  <si>
    <t>2. Características técnicas específicas</t>
  </si>
  <si>
    <t>2.1. Módulos</t>
  </si>
  <si>
    <t>Tecnología:</t>
  </si>
  <si>
    <t>Fusibles por string:</t>
  </si>
  <si>
    <t>Potencia pico (Wp):</t>
  </si>
  <si>
    <t>Eficiencia (%):</t>
  </si>
  <si>
    <t>Voltaje (STC) (V):</t>
  </si>
  <si>
    <t>Intensidad (STC) (A):</t>
  </si>
  <si>
    <t>Voltaje (Circuito abierto) (V):</t>
  </si>
  <si>
    <t>Corriente (Cortocircuito) (A):</t>
  </si>
  <si>
    <t>Voltaje Max (Vdc):</t>
  </si>
  <si>
    <t>Longitud (mm):</t>
  </si>
  <si>
    <t>Anchura (mm):</t>
  </si>
  <si>
    <t>Espesor (mm):</t>
  </si>
  <si>
    <t>Peso (kg):</t>
  </si>
  <si>
    <t>Costo unitario (COP):</t>
  </si>
  <si>
    <t>Número de cajas:</t>
  </si>
  <si>
    <t>Costo unitario por caja (COP)</t>
  </si>
  <si>
    <t>Potencia nominal (AC) (kWac):</t>
  </si>
  <si>
    <t>Potencia nominal módulos (Wp):</t>
  </si>
  <si>
    <t>Potencia pico (DC) (kWdc):</t>
  </si>
  <si>
    <t>Baterías (kWh):</t>
  </si>
  <si>
    <t>Centro de transformación (kVA):</t>
  </si>
  <si>
    <t>Tensión de interconexión (kV)</t>
  </si>
  <si>
    <t>Conexión a la red:</t>
  </si>
  <si>
    <t>Área disponible para instalación (m2):</t>
  </si>
  <si>
    <t>Ángulo de inclinación:</t>
  </si>
  <si>
    <t>Posición de los módulos:</t>
  </si>
  <si>
    <t>Costo unitario por estructura</t>
  </si>
  <si>
    <t>Número de transformadores:</t>
  </si>
  <si>
    <t>Servicio:</t>
  </si>
  <si>
    <t>Potencia (kWac):</t>
  </si>
  <si>
    <t>Relación de transformación (kV):</t>
  </si>
  <si>
    <t>Largo (m):</t>
  </si>
  <si>
    <t>Ancho (m):</t>
  </si>
  <si>
    <t>Alto (m):</t>
  </si>
  <si>
    <t>Costo unitario inversores (COP):</t>
  </si>
  <si>
    <t>Costo unitario transformadores (COP):</t>
  </si>
  <si>
    <t>Costo otros componentes (COP):</t>
  </si>
  <si>
    <t>2.4.1. Inversores</t>
  </si>
  <si>
    <t>Entrada (DC)</t>
  </si>
  <si>
    <t>Salida (AC)</t>
  </si>
  <si>
    <t>Rango de voltaje (V):</t>
  </si>
  <si>
    <t>Voltaje Max (V):</t>
  </si>
  <si>
    <t>Intensidad Max (A):</t>
  </si>
  <si>
    <t>Potencia (kW):</t>
  </si>
  <si>
    <t>Voltaje nominal (V):</t>
  </si>
  <si>
    <t>Frecuencia (Hz):</t>
  </si>
  <si>
    <t>Sistema de refrigeración:</t>
  </si>
  <si>
    <t>Cortocircuito (Xcc):</t>
  </si>
  <si>
    <t>Potencia nominal (kVA):</t>
  </si>
  <si>
    <t>Ratio de transformación (kV):</t>
  </si>
  <si>
    <t>Cambiador de tomas (%):</t>
  </si>
  <si>
    <t>Número de cajas por inversor:</t>
  </si>
  <si>
    <t>Módulos por estructura:</t>
  </si>
  <si>
    <t>Número de estructuras (strings):</t>
  </si>
  <si>
    <t>Strings por caja:</t>
  </si>
  <si>
    <t>Número de inversores por transformador:</t>
  </si>
  <si>
    <t>Consumos propios (%):</t>
  </si>
  <si>
    <t>Pérdidas en transformación (%):</t>
  </si>
  <si>
    <t>2.4.2. Transformadores</t>
  </si>
  <si>
    <t>2.4. Transformación</t>
  </si>
  <si>
    <t>De módulos a string</t>
  </si>
  <si>
    <t>De estructura a caja de string</t>
  </si>
  <si>
    <t>De caja de string a inversores</t>
  </si>
  <si>
    <t>De inversor a transformador</t>
  </si>
  <si>
    <t>De transformador a subestacion</t>
  </si>
  <si>
    <t>Segmento</t>
  </si>
  <si>
    <t>Costo unitario (COP / m)</t>
  </si>
  <si>
    <t>Longitud (m)</t>
  </si>
  <si>
    <t>Mes</t>
  </si>
  <si>
    <t>Energía activa (kWh)</t>
  </si>
  <si>
    <t>No.</t>
  </si>
  <si>
    <t>…</t>
  </si>
  <si>
    <t>Capacidad (kVA)</t>
  </si>
  <si>
    <t>1.1. Diésel</t>
  </si>
  <si>
    <t>1.2. Pequeña central hidroeléctrica</t>
  </si>
  <si>
    <t>Capacidad (kW)</t>
  </si>
  <si>
    <t>2. Transformador elevador</t>
  </si>
  <si>
    <t>Información General</t>
  </si>
  <si>
    <t>1. Ubicación</t>
  </si>
  <si>
    <t>2. Prestadores del servicio</t>
  </si>
  <si>
    <t>2.1. Generación</t>
  </si>
  <si>
    <t>Razón social</t>
  </si>
  <si>
    <t>Generador 1</t>
  </si>
  <si>
    <t>Generador 2</t>
  </si>
  <si>
    <t>2.2. Distribución</t>
  </si>
  <si>
    <t>Distribuidor 1</t>
  </si>
  <si>
    <t>Distribuidor 2</t>
  </si>
  <si>
    <t>2.3. Comercialización</t>
  </si>
  <si>
    <t>Comercialización 1</t>
  </si>
  <si>
    <t>Comercializador 2</t>
  </si>
  <si>
    <t>3. Demanda de energía</t>
  </si>
  <si>
    <t>3.2.. Demanda histórica</t>
  </si>
  <si>
    <t>1.1. Características técnicas relevantes</t>
  </si>
  <si>
    <t>1.2. Disponibilidad del recurso</t>
  </si>
  <si>
    <t>1. Potencia nominal instalada</t>
  </si>
  <si>
    <t>3. Generación histórica por tipo de tecnología</t>
  </si>
  <si>
    <t>Diésel</t>
  </si>
  <si>
    <t>PCH</t>
  </si>
  <si>
    <t>SFV</t>
  </si>
  <si>
    <t>Eólica</t>
  </si>
  <si>
    <t>Otras</t>
  </si>
  <si>
    <t>Generación existente</t>
  </si>
  <si>
    <t>1. Información general sistema SFV</t>
  </si>
  <si>
    <t>NIT</t>
  </si>
  <si>
    <t>RUPS</t>
  </si>
  <si>
    <t>Otra información relevante</t>
  </si>
  <si>
    <t>3.1. Demanda promedio horaria (último año)</t>
  </si>
  <si>
    <t>2.2. Estructura para el montaje de módulos</t>
  </si>
  <si>
    <t>2.3. Caja de String</t>
  </si>
  <si>
    <t>2.6. Cableado</t>
  </si>
  <si>
    <t>Tipo de batería – tecnología</t>
  </si>
  <si>
    <t>Capacidad del sistema de conversión (kW)</t>
  </si>
  <si>
    <t>Capacidad del sistema de almacenamiento (kWh)</t>
  </si>
  <si>
    <t>Rango de duración de descarga (horas)</t>
  </si>
  <si>
    <t>Profundidad de descarga por ciclo (%)</t>
  </si>
  <si>
    <t>Costo unitario batería (COP)</t>
  </si>
  <si>
    <t>Número de ciclos de carga y descarga</t>
  </si>
  <si>
    <t>2.5. Acumulación</t>
  </si>
  <si>
    <t>2.7. Obra Civil</t>
  </si>
  <si>
    <t>3. Administración, operación y mantenimiento</t>
  </si>
  <si>
    <t>2.1. Personal administrativo</t>
  </si>
  <si>
    <t>2.2. Personal operativo</t>
  </si>
  <si>
    <t>Perfil</t>
  </si>
  <si>
    <t>No. personas</t>
  </si>
  <si>
    <t>Dedicación (%)</t>
  </si>
  <si>
    <t>Costo unitario mensual (COP)</t>
  </si>
  <si>
    <t>Costo total anual (COP)</t>
  </si>
  <si>
    <t>Eficiencia de carga (%)</t>
  </si>
  <si>
    <t>Eficiencia de descarga (%)</t>
  </si>
  <si>
    <t>Irradiancia horizontal (horas promedio / día):</t>
  </si>
  <si>
    <t>1.3. Pérdidas y consumos propios</t>
  </si>
  <si>
    <t>Otras pérdidas (%):</t>
  </si>
  <si>
    <t>Péridas por suciedad (%):</t>
  </si>
  <si>
    <t>Pérdidas en DC (%):</t>
  </si>
  <si>
    <t>Péridas del inversor (DC/AC) (%):</t>
  </si>
  <si>
    <t>Inclinación paneles (%):</t>
  </si>
  <si>
    <t>Pérdidas por reflexión (%):</t>
  </si>
  <si>
    <t>Péridas por temperatura (%):</t>
  </si>
  <si>
    <t>Pérdidas por inclinación de paneles (%):</t>
  </si>
  <si>
    <t>Pérdidas por disponibilidad en la operación (%):</t>
  </si>
  <si>
    <t>Degradación anual del panel (%):</t>
  </si>
  <si>
    <t>Factor de planta sin acumulación (%):</t>
  </si>
  <si>
    <t>Factor de planta neto con acumulación (%):</t>
  </si>
  <si>
    <r>
      <t xml:space="preserve">Coeficiente de potencia (% / </t>
    </r>
    <r>
      <rPr>
        <vertAlign val="superscript"/>
        <sz val="10"/>
        <color theme="1"/>
        <rFont val="Arial Narrow"/>
        <family val="2"/>
      </rPr>
      <t>O</t>
    </r>
    <r>
      <rPr>
        <sz val="10"/>
        <color theme="1"/>
        <rFont val="Arial Narrow"/>
        <family val="2"/>
      </rPr>
      <t>C):</t>
    </r>
  </si>
  <si>
    <r>
      <t xml:space="preserve">Coeficiente de voltaje (% / </t>
    </r>
    <r>
      <rPr>
        <vertAlign val="superscript"/>
        <sz val="10"/>
        <color theme="1"/>
        <rFont val="Arial Narrow"/>
        <family val="2"/>
      </rPr>
      <t>O</t>
    </r>
    <r>
      <rPr>
        <sz val="10"/>
        <color theme="1"/>
        <rFont val="Arial Narrow"/>
        <family val="2"/>
      </rPr>
      <t>C):</t>
    </r>
  </si>
  <si>
    <r>
      <t xml:space="preserve">Coeficiente de intensidad (% / </t>
    </r>
    <r>
      <rPr>
        <vertAlign val="superscript"/>
        <sz val="10"/>
        <color theme="1"/>
        <rFont val="Arial Narrow"/>
        <family val="2"/>
      </rPr>
      <t>O</t>
    </r>
    <r>
      <rPr>
        <sz val="10"/>
        <color theme="1"/>
        <rFont val="Arial Narrow"/>
        <family val="2"/>
      </rPr>
      <t>C):</t>
    </r>
  </si>
  <si>
    <r>
      <t>Máximo voltaje DC admisible (V)</t>
    </r>
    <r>
      <rPr>
        <sz val="10"/>
        <color theme="1"/>
        <rFont val="Arial Narrow"/>
        <family val="2"/>
      </rPr>
      <t>:</t>
    </r>
  </si>
  <si>
    <r>
      <t>Número de strings de entrada</t>
    </r>
    <r>
      <rPr>
        <sz val="10"/>
        <color theme="1"/>
        <rFont val="Arial Narrow"/>
        <family val="2"/>
      </rPr>
      <t>:</t>
    </r>
  </si>
  <si>
    <r>
      <t>Capacidad fusibles (A)</t>
    </r>
    <r>
      <rPr>
        <sz val="10"/>
        <color theme="1"/>
        <rFont val="Arial Narrow"/>
        <family val="2"/>
      </rPr>
      <t>:</t>
    </r>
  </si>
  <si>
    <r>
      <t>I</t>
    </r>
    <r>
      <rPr>
        <sz val="10"/>
        <color theme="1"/>
        <rFont val="Arial Narrow"/>
        <family val="2"/>
      </rPr>
      <t>nterruptor-seccionador en carga (A):</t>
    </r>
  </si>
  <si>
    <r>
      <t>Descargador de sobretensiones sección del conductor DC conectada (mm2)</t>
    </r>
    <r>
      <rPr>
        <sz val="10"/>
        <color theme="1"/>
        <rFont val="Arial Narrow"/>
        <family val="2"/>
      </rPr>
      <t>:</t>
    </r>
  </si>
  <si>
    <t>1.4. Generación promedio horaria estimada:</t>
  </si>
  <si>
    <t>Pérdidas por sombra (%):</t>
  </si>
  <si>
    <t>RETIE</t>
  </si>
  <si>
    <t>2.8. Interventoría</t>
  </si>
  <si>
    <t>Concepto</t>
  </si>
  <si>
    <t>Costo (COP)</t>
  </si>
  <si>
    <t>Adecuación de terreno</t>
  </si>
  <si>
    <t>Detalle de ingeniería</t>
  </si>
  <si>
    <t>Movimientos de tierra</t>
  </si>
  <si>
    <t>Cerramiento</t>
  </si>
  <si>
    <t>Vías de acceso</t>
  </si>
  <si>
    <t>Desagües y drenajes</t>
  </si>
  <si>
    <t>Casetas y servicios</t>
  </si>
  <si>
    <t>Pruebas y puesta en servicio</t>
  </si>
  <si>
    <t>Otros 1</t>
  </si>
  <si>
    <t>Otros 2</t>
  </si>
  <si>
    <t>Otros n</t>
  </si>
  <si>
    <t>Cimentaciones</t>
  </si>
  <si>
    <t>Administración del proyecto</t>
  </si>
  <si>
    <t>Consulta previa y socialización</t>
  </si>
  <si>
    <t>2.8. Costos Indirectos</t>
  </si>
  <si>
    <t>Interventoría</t>
  </si>
  <si>
    <t>R</t>
  </si>
  <si>
    <t>Sueldos y salarios</t>
  </si>
  <si>
    <t>prestacione sociales</t>
  </si>
  <si>
    <t xml:space="preserve">Aportes seguridad social </t>
  </si>
  <si>
    <t>Medicina prepagada</t>
  </si>
  <si>
    <t>Terminacion vículo laboral</t>
  </si>
  <si>
    <t>Beneficios empleados a largo plazo</t>
  </si>
  <si>
    <t>Beneficios posempleo</t>
  </si>
  <si>
    <t>Cálculo actuarial y pensiones de jubilación</t>
  </si>
  <si>
    <t>Gastos de personal sin vínculo laboral</t>
  </si>
  <si>
    <t>Loza y cristalería</t>
  </si>
  <si>
    <t>Gastos de organización y puesta en marcha</t>
  </si>
  <si>
    <t>Estudios y proyectos</t>
  </si>
  <si>
    <t>Gastos de desarrollo</t>
  </si>
  <si>
    <t>Gastos de asociación</t>
  </si>
  <si>
    <t>Comisiones, honorarios y servicios</t>
  </si>
  <si>
    <t>Vigilancia y seguridad</t>
  </si>
  <si>
    <t>Materiales y suministros</t>
  </si>
  <si>
    <t>Mantenimiento</t>
  </si>
  <si>
    <t>Reparaciones</t>
  </si>
  <si>
    <t>Servicios públicos</t>
  </si>
  <si>
    <t>Arrendamiento</t>
  </si>
  <si>
    <t>Viáticos y gastos de viaje</t>
  </si>
  <si>
    <t>Publicidad y propaganda</t>
  </si>
  <si>
    <t>Impresos, publicaciones, suscripciones y afiliaciones</t>
  </si>
  <si>
    <t>Fotocopias</t>
  </si>
  <si>
    <t>Comunicaciones y transporte</t>
  </si>
  <si>
    <t>Seguros generales</t>
  </si>
  <si>
    <t>Promoción y divulgación</t>
  </si>
  <si>
    <t>Seguridad industrial</t>
  </si>
  <si>
    <t>Implementos deportivos</t>
  </si>
  <si>
    <t>Eventos culturales</t>
  </si>
  <si>
    <t>Participaciones y compensaciones</t>
  </si>
  <si>
    <t>Contratos de administración</t>
  </si>
  <si>
    <t>Combustibles y lubricantes</t>
  </si>
  <si>
    <t>Servicios de aseo, cafetería, restaurante y lavandería</t>
  </si>
  <si>
    <t>Procesamiento de información</t>
  </si>
  <si>
    <t>Gastos por control de calidad</t>
  </si>
  <si>
    <t>Elementos de aseo, lavandería y cafetería</t>
  </si>
  <si>
    <t>Bodegaje</t>
  </si>
  <si>
    <t>Concursos y licitaciones</t>
  </si>
  <si>
    <t>Licencias y salvoconductos</t>
  </si>
  <si>
    <t>Equipo de seguridad industrial</t>
  </si>
  <si>
    <t>Contratos de aprendizaje</t>
  </si>
  <si>
    <t>Otros gastos generales</t>
  </si>
  <si>
    <t>Multas</t>
  </si>
  <si>
    <t>Sanciones</t>
  </si>
  <si>
    <t>Intereses de mora</t>
  </si>
  <si>
    <t>Impuesto a las Ventas – IVA no descontable</t>
  </si>
  <si>
    <t>Otros impuestos</t>
  </si>
  <si>
    <t>Estudios y Proyectos</t>
  </si>
  <si>
    <t>Suscripciones y Afiliaciones</t>
  </si>
  <si>
    <t>Publicidad y Propaganda</t>
  </si>
  <si>
    <t>Impresos y Publicaciones</t>
  </si>
  <si>
    <t>Fotocopias, Útiles de escritorio y papelería</t>
  </si>
  <si>
    <t>Comunicaciones</t>
  </si>
  <si>
    <t>Seguridad Industrial</t>
  </si>
  <si>
    <t>Transporte, Fletes y Acarreos</t>
  </si>
  <si>
    <t>Otros Costos Generales</t>
  </si>
  <si>
    <t>Arrendamiento terrenos</t>
  </si>
  <si>
    <t>Arrendamiento Construcciones y edificaciones</t>
  </si>
  <si>
    <t>Otros arrendamientos</t>
  </si>
  <si>
    <t>Amortización Intangibles</t>
  </si>
  <si>
    <t>Otras Amortizaciones</t>
  </si>
  <si>
    <t>Departamento Administrativo del Medio Ambiente “DAMA”</t>
  </si>
  <si>
    <t>Ley 56 de 1981</t>
  </si>
  <si>
    <t>Regalías</t>
  </si>
  <si>
    <t>Otras Contribuciones</t>
  </si>
  <si>
    <t>Mantenimiento de Construcciones y Edificaciones</t>
  </si>
  <si>
    <t>Mantenimiento Maquinaria y Equipo</t>
  </si>
  <si>
    <t>Mantenimiento de Equipo de Oficina</t>
  </si>
  <si>
    <t>Mantenimiento de Equipo Computación y Comunicación</t>
  </si>
  <si>
    <t>Mantenimiento Equipo de Transporte, Tracción y Elevación</t>
  </si>
  <si>
    <t>Mantenimiento Terrenos</t>
  </si>
  <si>
    <t>Mantenimiento Líneas, Redes y Ductos</t>
  </si>
  <si>
    <t>Mantenimiento de Plantas</t>
  </si>
  <si>
    <t>Otros Contratos de  Mantenimiento y Reparaciones</t>
  </si>
  <si>
    <t>Avalúos</t>
  </si>
  <si>
    <t>Asesoría Técnica</t>
  </si>
  <si>
    <t>Otros</t>
  </si>
  <si>
    <t>Repuestos para vehículos</t>
  </si>
  <si>
    <t>Llantas y Neumáticos</t>
  </si>
  <si>
    <t>Rodamiento</t>
  </si>
  <si>
    <t>Combustibles y Lubricantes</t>
  </si>
  <si>
    <t>Materiales para Construcción</t>
  </si>
  <si>
    <t>Materiales para Laboratorio</t>
  </si>
  <si>
    <t>Elementos y accesorios de energía</t>
  </si>
  <si>
    <t>Costos de gestión ambiental</t>
  </si>
  <si>
    <t>Otros Costos</t>
  </si>
  <si>
    <t>Seguros</t>
  </si>
  <si>
    <t>De Timbre</t>
  </si>
  <si>
    <t>Predial</t>
  </si>
  <si>
    <t>De Valorización</t>
  </si>
  <si>
    <t>De Vehículos</t>
  </si>
  <si>
    <t>Otros Impuestos</t>
  </si>
  <si>
    <t>Aseo</t>
  </si>
  <si>
    <t>Vigilancia y Seguridad</t>
  </si>
  <si>
    <t>Otros contratos</t>
  </si>
  <si>
    <t>CONCEPTO COSTOS</t>
  </si>
  <si>
    <t>CONCEPTO GASTOS</t>
  </si>
  <si>
    <t>Nivel</t>
  </si>
  <si>
    <t>SI / NO</t>
  </si>
  <si>
    <t>4. Niveles de tensión de la población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</si>
</sst>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 yyyy"/>
  </numFmts>
  <fonts count="5" x14ac:knownFonts="1"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vertAlign val="superscript"/>
      <sz val="10"/>
      <color theme="1"/>
      <name val="Arial Narrow"/>
      <family val="2"/>
    </font>
    <font>
      <sz val="10"/>
      <name val="Arial"/>
      <family val="2"/>
    </font>
    <font>
      <sz val="10"/>
      <color indexed="8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3399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0" fillId="0" borderId="1" xfId="0" applyFont="1" applyBorder="1"/>
    <xf numFmtId="0" fontId="1" fillId="2" borderId="1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Continuous" vertical="center"/>
    </xf>
    <xf numFmtId="0" fontId="0" fillId="0" borderId="1" xfId="0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justify" vertical="center"/>
    </xf>
    <xf numFmtId="2" fontId="0" fillId="0" borderId="1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0" fontId="0" fillId="0" borderId="0" xfId="0" applyFont="1"/>
    <xf numFmtId="0" fontId="0" fillId="0" borderId="1" xfId="0" applyFont="1" applyBorder="1" applyAlignment="1">
      <alignment horizontal="centerContinuous"/>
    </xf>
    <xf numFmtId="0" fontId="0" fillId="0" borderId="2" xfId="0" applyFont="1" applyBorder="1" applyAlignment="1">
      <alignment horizontal="center" vertical="center"/>
    </xf>
    <xf numFmtId="0" fontId="4" fillId="3" borderId="2" xfId="1" applyFont="1" applyFill="1" applyBorder="1" applyAlignment="1">
      <alignment vertical="center"/>
    </xf>
    <xf numFmtId="0" fontId="4" fillId="4" borderId="2" xfId="1" applyFont="1" applyFill="1" applyBorder="1" applyAlignment="1">
      <alignment horizontal="left" vertical="center"/>
    </xf>
    <xf numFmtId="0" fontId="4" fillId="5" borderId="2" xfId="1" applyFont="1" applyFill="1" applyBorder="1" applyAlignment="1">
      <alignment horizontal="left" vertical="center"/>
    </xf>
    <xf numFmtId="0" fontId="4" fillId="6" borderId="2" xfId="1" applyFont="1" applyFill="1" applyBorder="1" applyAlignment="1">
      <alignment horizontal="left" vertical="center"/>
    </xf>
    <xf numFmtId="0" fontId="4" fillId="7" borderId="2" xfId="1" applyFont="1" applyFill="1" applyBorder="1" applyAlignment="1">
      <alignment horizontal="left" vertical="center"/>
    </xf>
    <xf numFmtId="0" fontId="4" fillId="8" borderId="2" xfId="1" applyFont="1" applyFill="1" applyBorder="1" applyAlignment="1">
      <alignment horizontal="left" vertical="center"/>
    </xf>
    <xf numFmtId="0" fontId="4" fillId="9" borderId="2" xfId="1" applyFont="1" applyFill="1" applyBorder="1" applyAlignment="1">
      <alignment horizontal="left" vertical="center"/>
    </xf>
    <xf numFmtId="0" fontId="4" fillId="10" borderId="2" xfId="1" applyFont="1" applyFill="1" applyBorder="1" applyAlignment="1">
      <alignment horizontal="left" vertical="center"/>
    </xf>
    <xf numFmtId="0" fontId="4" fillId="11" borderId="2" xfId="1" applyFont="1" applyFill="1" applyBorder="1" applyAlignment="1">
      <alignment horizontal="left" vertical="center"/>
    </xf>
    <xf numFmtId="0" fontId="4" fillId="12" borderId="2" xfId="1" applyFont="1" applyFill="1" applyBorder="1" applyAlignment="1">
      <alignment horizontal="left" vertical="center"/>
    </xf>
    <xf numFmtId="0" fontId="4" fillId="13" borderId="2" xfId="1" applyFont="1" applyFill="1" applyBorder="1" applyAlignment="1">
      <alignment horizontal="left" vertical="center"/>
    </xf>
    <xf numFmtId="0" fontId="4" fillId="14" borderId="2" xfId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89"/>
  <sheetViews>
    <sheetView tabSelected="1" zoomScale="130" zoomScaleNormal="130" workbookViewId="0"/>
  </sheetViews>
  <sheetFormatPr baseColWidth="10" defaultRowHeight="12.75" x14ac:dyDescent="0.2"/>
  <cols>
    <col min="1" max="1" width="21.1640625" style="15" bestFit="1" customWidth="1"/>
    <col min="2" max="2" width="17.6640625" style="15" bestFit="1" customWidth="1"/>
    <col min="3" max="3" width="12" style="15"/>
    <col min="4" max="4" width="23.33203125" style="15" customWidth="1"/>
    <col min="5" max="16384" width="12" style="15"/>
  </cols>
  <sheetData>
    <row r="3" spans="1:2" s="2" customFormat="1" x14ac:dyDescent="0.2">
      <c r="A3" s="2" t="s">
        <v>93</v>
      </c>
    </row>
    <row r="4" spans="1:2" s="3" customFormat="1" x14ac:dyDescent="0.2"/>
    <row r="5" spans="1:2" s="3" customFormat="1" x14ac:dyDescent="0.2"/>
    <row r="6" spans="1:2" s="3" customFormat="1" x14ac:dyDescent="0.2">
      <c r="A6" s="3" t="s">
        <v>94</v>
      </c>
    </row>
    <row r="7" spans="1:2" s="3" customFormat="1" x14ac:dyDescent="0.2"/>
    <row r="8" spans="1:2" s="3" customFormat="1" x14ac:dyDescent="0.2">
      <c r="A8" s="4" t="s">
        <v>8</v>
      </c>
      <c r="B8" s="4"/>
    </row>
    <row r="9" spans="1:2" s="3" customFormat="1" x14ac:dyDescent="0.2">
      <c r="A9" s="7" t="s">
        <v>6</v>
      </c>
      <c r="B9" s="7"/>
    </row>
    <row r="10" spans="1:2" s="3" customFormat="1" x14ac:dyDescent="0.2">
      <c r="A10" s="7" t="s">
        <v>2</v>
      </c>
      <c r="B10" s="7"/>
    </row>
    <row r="11" spans="1:2" s="3" customFormat="1" x14ac:dyDescent="0.2">
      <c r="A11" s="7" t="s">
        <v>7</v>
      </c>
      <c r="B11" s="7"/>
    </row>
    <row r="12" spans="1:2" s="3" customFormat="1" x14ac:dyDescent="0.2">
      <c r="A12" s="7" t="s">
        <v>3</v>
      </c>
      <c r="B12" s="7"/>
    </row>
    <row r="13" spans="1:2" s="3" customFormat="1" x14ac:dyDescent="0.2">
      <c r="A13" s="7" t="s">
        <v>4</v>
      </c>
      <c r="B13" s="7"/>
    </row>
    <row r="14" spans="1:2" s="3" customFormat="1" x14ac:dyDescent="0.2">
      <c r="A14" s="4" t="s">
        <v>5</v>
      </c>
      <c r="B14" s="4"/>
    </row>
    <row r="15" spans="1:2" s="3" customFormat="1" x14ac:dyDescent="0.2"/>
    <row r="17" spans="1:4" x14ac:dyDescent="0.2">
      <c r="A17" s="15" t="s">
        <v>95</v>
      </c>
    </row>
    <row r="19" spans="1:4" x14ac:dyDescent="0.2">
      <c r="A19" s="15" t="s">
        <v>96</v>
      </c>
    </row>
    <row r="21" spans="1:4" x14ac:dyDescent="0.2">
      <c r="A21" s="16" t="s">
        <v>97</v>
      </c>
      <c r="B21" s="17" t="s">
        <v>119</v>
      </c>
      <c r="C21" s="17" t="s">
        <v>120</v>
      </c>
      <c r="D21" s="17" t="s">
        <v>121</v>
      </c>
    </row>
    <row r="22" spans="1:4" x14ac:dyDescent="0.2">
      <c r="A22" s="16" t="s">
        <v>98</v>
      </c>
      <c r="B22" s="16"/>
      <c r="C22" s="16"/>
      <c r="D22" s="16"/>
    </row>
    <row r="23" spans="1:4" x14ac:dyDescent="0.2">
      <c r="A23" s="16" t="s">
        <v>99</v>
      </c>
      <c r="B23" s="16"/>
      <c r="C23" s="16"/>
      <c r="D23" s="16"/>
    </row>
    <row r="24" spans="1:4" x14ac:dyDescent="0.2">
      <c r="A24" s="17" t="s">
        <v>87</v>
      </c>
      <c r="B24" s="16"/>
      <c r="C24" s="16"/>
      <c r="D24" s="16"/>
    </row>
    <row r="27" spans="1:4" x14ac:dyDescent="0.2">
      <c r="A27" s="15" t="s">
        <v>100</v>
      </c>
    </row>
    <row r="29" spans="1:4" x14ac:dyDescent="0.2">
      <c r="A29" s="16" t="s">
        <v>97</v>
      </c>
      <c r="B29" s="17" t="s">
        <v>119</v>
      </c>
      <c r="C29" s="17" t="s">
        <v>120</v>
      </c>
      <c r="D29" s="17" t="s">
        <v>121</v>
      </c>
    </row>
    <row r="30" spans="1:4" x14ac:dyDescent="0.2">
      <c r="A30" s="16" t="s">
        <v>101</v>
      </c>
      <c r="B30" s="16"/>
      <c r="C30" s="16"/>
      <c r="D30" s="16"/>
    </row>
    <row r="31" spans="1:4" x14ac:dyDescent="0.2">
      <c r="A31" s="16" t="s">
        <v>102</v>
      </c>
      <c r="B31" s="16"/>
      <c r="C31" s="16"/>
      <c r="D31" s="16"/>
    </row>
    <row r="32" spans="1:4" x14ac:dyDescent="0.2">
      <c r="A32" s="17" t="s">
        <v>87</v>
      </c>
      <c r="B32" s="16"/>
      <c r="C32" s="16"/>
      <c r="D32" s="16"/>
    </row>
    <row r="35" spans="1:4" x14ac:dyDescent="0.2">
      <c r="A35" s="15" t="s">
        <v>103</v>
      </c>
    </row>
    <row r="37" spans="1:4" x14ac:dyDescent="0.2">
      <c r="A37" s="16" t="s">
        <v>97</v>
      </c>
      <c r="B37" s="17" t="s">
        <v>119</v>
      </c>
      <c r="C37" s="17" t="s">
        <v>120</v>
      </c>
      <c r="D37" s="17" t="s">
        <v>121</v>
      </c>
    </row>
    <row r="38" spans="1:4" x14ac:dyDescent="0.2">
      <c r="A38" s="16" t="s">
        <v>104</v>
      </c>
      <c r="B38" s="16"/>
      <c r="C38" s="16"/>
      <c r="D38" s="16"/>
    </row>
    <row r="39" spans="1:4" x14ac:dyDescent="0.2">
      <c r="A39" s="16" t="s">
        <v>105</v>
      </c>
      <c r="B39" s="16"/>
      <c r="C39" s="16"/>
      <c r="D39" s="16"/>
    </row>
    <row r="40" spans="1:4" x14ac:dyDescent="0.2">
      <c r="A40" s="17" t="s">
        <v>87</v>
      </c>
      <c r="B40" s="16"/>
      <c r="C40" s="16"/>
      <c r="D40" s="16"/>
    </row>
    <row r="43" spans="1:4" x14ac:dyDescent="0.2">
      <c r="A43" s="3" t="s">
        <v>106</v>
      </c>
    </row>
    <row r="46" spans="1:4" s="3" customFormat="1" x14ac:dyDescent="0.2">
      <c r="A46" s="3" t="s">
        <v>122</v>
      </c>
    </row>
    <row r="47" spans="1:4" s="3" customFormat="1" x14ac:dyDescent="0.2"/>
    <row r="48" spans="1:4" s="3" customFormat="1" x14ac:dyDescent="0.2">
      <c r="A48" s="5" t="s">
        <v>9</v>
      </c>
      <c r="B48" s="5" t="s">
        <v>10</v>
      </c>
    </row>
    <row r="49" spans="1:2" s="3" customFormat="1" x14ac:dyDescent="0.2">
      <c r="A49" s="5">
        <v>0</v>
      </c>
      <c r="B49" s="5"/>
    </row>
    <row r="50" spans="1:2" s="3" customFormat="1" x14ac:dyDescent="0.2">
      <c r="A50" s="5">
        <v>1</v>
      </c>
      <c r="B50" s="5"/>
    </row>
    <row r="51" spans="1:2" s="3" customFormat="1" x14ac:dyDescent="0.2">
      <c r="A51" s="5">
        <v>2</v>
      </c>
      <c r="B51" s="5"/>
    </row>
    <row r="52" spans="1:2" s="3" customFormat="1" x14ac:dyDescent="0.2">
      <c r="A52" s="5">
        <v>3</v>
      </c>
      <c r="B52" s="5"/>
    </row>
    <row r="53" spans="1:2" s="3" customFormat="1" x14ac:dyDescent="0.2">
      <c r="A53" s="5">
        <v>4</v>
      </c>
      <c r="B53" s="5"/>
    </row>
    <row r="54" spans="1:2" s="3" customFormat="1" x14ac:dyDescent="0.2">
      <c r="A54" s="5">
        <v>5</v>
      </c>
      <c r="B54" s="5"/>
    </row>
    <row r="55" spans="1:2" s="3" customFormat="1" x14ac:dyDescent="0.2">
      <c r="A55" s="5">
        <v>6</v>
      </c>
      <c r="B55" s="5"/>
    </row>
    <row r="56" spans="1:2" s="3" customFormat="1" x14ac:dyDescent="0.2">
      <c r="A56" s="5">
        <v>7</v>
      </c>
      <c r="B56" s="5"/>
    </row>
    <row r="57" spans="1:2" s="3" customFormat="1" x14ac:dyDescent="0.2">
      <c r="A57" s="5">
        <v>8</v>
      </c>
      <c r="B57" s="5"/>
    </row>
    <row r="58" spans="1:2" s="3" customFormat="1" x14ac:dyDescent="0.2">
      <c r="A58" s="5">
        <v>9</v>
      </c>
      <c r="B58" s="5"/>
    </row>
    <row r="59" spans="1:2" s="3" customFormat="1" x14ac:dyDescent="0.2">
      <c r="A59" s="5">
        <v>10</v>
      </c>
      <c r="B59" s="5"/>
    </row>
    <row r="60" spans="1:2" s="3" customFormat="1" x14ac:dyDescent="0.2">
      <c r="A60" s="5">
        <v>11</v>
      </c>
      <c r="B60" s="5"/>
    </row>
    <row r="61" spans="1:2" s="3" customFormat="1" x14ac:dyDescent="0.2">
      <c r="A61" s="5">
        <v>12</v>
      </c>
      <c r="B61" s="5"/>
    </row>
    <row r="62" spans="1:2" s="3" customFormat="1" x14ac:dyDescent="0.2">
      <c r="A62" s="5">
        <v>13</v>
      </c>
      <c r="B62" s="5"/>
    </row>
    <row r="63" spans="1:2" s="3" customFormat="1" x14ac:dyDescent="0.2">
      <c r="A63" s="5">
        <v>14</v>
      </c>
      <c r="B63" s="5"/>
    </row>
    <row r="64" spans="1:2" s="3" customFormat="1" x14ac:dyDescent="0.2">
      <c r="A64" s="5">
        <v>15</v>
      </c>
      <c r="B64" s="5"/>
    </row>
    <row r="65" spans="1:2" s="3" customFormat="1" x14ac:dyDescent="0.2">
      <c r="A65" s="5">
        <v>16</v>
      </c>
      <c r="B65" s="5"/>
    </row>
    <row r="66" spans="1:2" s="3" customFormat="1" x14ac:dyDescent="0.2">
      <c r="A66" s="5">
        <v>17</v>
      </c>
      <c r="B66" s="5"/>
    </row>
    <row r="67" spans="1:2" s="3" customFormat="1" x14ac:dyDescent="0.2">
      <c r="A67" s="5">
        <v>18</v>
      </c>
      <c r="B67" s="5"/>
    </row>
    <row r="68" spans="1:2" s="3" customFormat="1" x14ac:dyDescent="0.2">
      <c r="A68" s="5">
        <v>19</v>
      </c>
      <c r="B68" s="5"/>
    </row>
    <row r="69" spans="1:2" s="3" customFormat="1" x14ac:dyDescent="0.2">
      <c r="A69" s="5">
        <v>20</v>
      </c>
      <c r="B69" s="5"/>
    </row>
    <row r="70" spans="1:2" s="3" customFormat="1" x14ac:dyDescent="0.2">
      <c r="A70" s="5">
        <v>21</v>
      </c>
      <c r="B70" s="5"/>
    </row>
    <row r="71" spans="1:2" s="3" customFormat="1" x14ac:dyDescent="0.2">
      <c r="A71" s="5">
        <v>22</v>
      </c>
      <c r="B71" s="5"/>
    </row>
    <row r="72" spans="1:2" s="3" customFormat="1" x14ac:dyDescent="0.2">
      <c r="A72" s="5">
        <v>23</v>
      </c>
      <c r="B72" s="5"/>
    </row>
    <row r="73" spans="1:2" s="3" customFormat="1" x14ac:dyDescent="0.2"/>
    <row r="74" spans="1:2" s="3" customFormat="1" x14ac:dyDescent="0.2"/>
    <row r="75" spans="1:2" s="3" customFormat="1" x14ac:dyDescent="0.2">
      <c r="A75" s="3" t="s">
        <v>107</v>
      </c>
    </row>
    <row r="76" spans="1:2" s="3" customFormat="1" x14ac:dyDescent="0.2"/>
    <row r="77" spans="1:2" s="3" customFormat="1" x14ac:dyDescent="0.2">
      <c r="A77" s="5" t="s">
        <v>84</v>
      </c>
      <c r="B77" s="5" t="s">
        <v>10</v>
      </c>
    </row>
    <row r="78" spans="1:2" s="3" customFormat="1" x14ac:dyDescent="0.2">
      <c r="A78" s="14">
        <f t="shared" ref="A78:A88" ca="1" si="0">EOMONTH(A79,-1)</f>
        <v>43373</v>
      </c>
      <c r="B78" s="5"/>
    </row>
    <row r="79" spans="1:2" s="3" customFormat="1" x14ac:dyDescent="0.2">
      <c r="A79" s="14">
        <f t="shared" ca="1" si="0"/>
        <v>43404</v>
      </c>
      <c r="B79" s="5"/>
    </row>
    <row r="80" spans="1:2" s="3" customFormat="1" x14ac:dyDescent="0.2">
      <c r="A80" s="14">
        <f t="shared" ca="1" si="0"/>
        <v>43434</v>
      </c>
      <c r="B80" s="5"/>
    </row>
    <row r="81" spans="1:2" s="3" customFormat="1" x14ac:dyDescent="0.2">
      <c r="A81" s="14">
        <f t="shared" ca="1" si="0"/>
        <v>43465</v>
      </c>
      <c r="B81" s="5"/>
    </row>
    <row r="82" spans="1:2" s="3" customFormat="1" x14ac:dyDescent="0.2">
      <c r="A82" s="14">
        <f t="shared" ca="1" si="0"/>
        <v>43496</v>
      </c>
      <c r="B82" s="5"/>
    </row>
    <row r="83" spans="1:2" s="3" customFormat="1" x14ac:dyDescent="0.2">
      <c r="A83" s="14">
        <f t="shared" ca="1" si="0"/>
        <v>43524</v>
      </c>
      <c r="B83" s="5"/>
    </row>
    <row r="84" spans="1:2" s="3" customFormat="1" x14ac:dyDescent="0.2">
      <c r="A84" s="14">
        <f t="shared" ca="1" si="0"/>
        <v>43555</v>
      </c>
      <c r="B84" s="5"/>
    </row>
    <row r="85" spans="1:2" s="3" customFormat="1" x14ac:dyDescent="0.2">
      <c r="A85" s="14">
        <f t="shared" ca="1" si="0"/>
        <v>43585</v>
      </c>
      <c r="B85" s="5"/>
    </row>
    <row r="86" spans="1:2" s="3" customFormat="1" x14ac:dyDescent="0.2">
      <c r="A86" s="14">
        <f t="shared" ca="1" si="0"/>
        <v>43616</v>
      </c>
      <c r="B86" s="5"/>
    </row>
    <row r="87" spans="1:2" s="3" customFormat="1" x14ac:dyDescent="0.2">
      <c r="A87" s="14">
        <f t="shared" ca="1" si="0"/>
        <v>43646</v>
      </c>
      <c r="B87" s="5"/>
    </row>
    <row r="88" spans="1:2" s="3" customFormat="1" x14ac:dyDescent="0.2">
      <c r="A88" s="14">
        <f t="shared" ca="1" si="0"/>
        <v>43677</v>
      </c>
      <c r="B88" s="5"/>
    </row>
    <row r="89" spans="1:2" s="3" customFormat="1" x14ac:dyDescent="0.2">
      <c r="A89" s="14">
        <f ca="1">EOMONTH(TODAY(),-1)</f>
        <v>43708</v>
      </c>
      <c r="B8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6"/>
  <sheetViews>
    <sheetView workbookViewId="0"/>
  </sheetViews>
  <sheetFormatPr baseColWidth="10" defaultRowHeight="12.75" x14ac:dyDescent="0.2"/>
  <cols>
    <col min="1" max="1" width="12" style="15"/>
    <col min="2" max="2" width="14.6640625" style="15" bestFit="1" customWidth="1"/>
    <col min="3" max="16384" width="12" style="15"/>
  </cols>
  <sheetData>
    <row r="3" spans="1:2" s="2" customFormat="1" x14ac:dyDescent="0.2">
      <c r="A3" s="2" t="s">
        <v>117</v>
      </c>
    </row>
    <row r="6" spans="1:2" x14ac:dyDescent="0.2">
      <c r="A6" s="15" t="s">
        <v>110</v>
      </c>
    </row>
    <row r="9" spans="1:2" x14ac:dyDescent="0.2">
      <c r="A9" s="15" t="s">
        <v>89</v>
      </c>
    </row>
    <row r="11" spans="1:2" x14ac:dyDescent="0.2">
      <c r="A11" s="16" t="s">
        <v>86</v>
      </c>
      <c r="B11" s="17" t="s">
        <v>91</v>
      </c>
    </row>
    <row r="12" spans="1:2" x14ac:dyDescent="0.2">
      <c r="A12" s="16">
        <v>1</v>
      </c>
      <c r="B12" s="16"/>
    </row>
    <row r="13" spans="1:2" x14ac:dyDescent="0.2">
      <c r="A13" s="16">
        <v>2</v>
      </c>
      <c r="B13" s="16"/>
    </row>
    <row r="14" spans="1:2" x14ac:dyDescent="0.2">
      <c r="A14" s="17" t="s">
        <v>87</v>
      </c>
      <c r="B14" s="16"/>
    </row>
    <row r="17" spans="1:2" x14ac:dyDescent="0.2">
      <c r="A17" s="15" t="s">
        <v>90</v>
      </c>
    </row>
    <row r="19" spans="1:2" x14ac:dyDescent="0.2">
      <c r="A19" s="16" t="s">
        <v>86</v>
      </c>
      <c r="B19" s="17" t="s">
        <v>91</v>
      </c>
    </row>
    <row r="20" spans="1:2" x14ac:dyDescent="0.2">
      <c r="A20" s="16">
        <v>1</v>
      </c>
      <c r="B20" s="16"/>
    </row>
    <row r="21" spans="1:2" x14ac:dyDescent="0.2">
      <c r="A21" s="16">
        <v>2</v>
      </c>
      <c r="B21" s="16"/>
    </row>
    <row r="22" spans="1:2" x14ac:dyDescent="0.2">
      <c r="A22" s="17" t="s">
        <v>87</v>
      </c>
      <c r="B22" s="16"/>
    </row>
    <row r="25" spans="1:2" x14ac:dyDescent="0.2">
      <c r="A25" s="15" t="s">
        <v>92</v>
      </c>
    </row>
    <row r="27" spans="1:2" x14ac:dyDescent="0.2">
      <c r="A27" s="16" t="s">
        <v>86</v>
      </c>
      <c r="B27" s="17" t="s">
        <v>88</v>
      </c>
    </row>
    <row r="28" spans="1:2" x14ac:dyDescent="0.2">
      <c r="A28" s="16">
        <v>1</v>
      </c>
      <c r="B28" s="16"/>
    </row>
    <row r="29" spans="1:2" x14ac:dyDescent="0.2">
      <c r="A29" s="16">
        <v>2</v>
      </c>
      <c r="B29" s="16"/>
    </row>
    <row r="30" spans="1:2" x14ac:dyDescent="0.2">
      <c r="A30" s="17" t="s">
        <v>87</v>
      </c>
      <c r="B30" s="16"/>
    </row>
    <row r="33" spans="1:6" x14ac:dyDescent="0.2">
      <c r="A33" s="3" t="s">
        <v>111</v>
      </c>
      <c r="B33" s="3"/>
    </row>
    <row r="34" spans="1:6" x14ac:dyDescent="0.2">
      <c r="A34" s="3"/>
      <c r="B34" s="3"/>
    </row>
    <row r="35" spans="1:6" x14ac:dyDescent="0.2">
      <c r="A35" s="3"/>
      <c r="B35" s="6" t="s">
        <v>85</v>
      </c>
      <c r="C35" s="18"/>
      <c r="D35" s="18"/>
      <c r="E35" s="18"/>
      <c r="F35" s="18"/>
    </row>
    <row r="36" spans="1:6" x14ac:dyDescent="0.2">
      <c r="A36" s="5" t="s">
        <v>84</v>
      </c>
      <c r="B36" s="5" t="s">
        <v>112</v>
      </c>
      <c r="C36" s="5" t="s">
        <v>113</v>
      </c>
      <c r="D36" s="5" t="s">
        <v>114</v>
      </c>
      <c r="E36" s="5" t="s">
        <v>115</v>
      </c>
      <c r="F36" s="5" t="s">
        <v>116</v>
      </c>
    </row>
    <row r="37" spans="1:6" x14ac:dyDescent="0.2">
      <c r="A37" s="14">
        <f t="shared" ref="A37:A47" ca="1" si="0">EOMONTH(A38,-1)</f>
        <v>43373</v>
      </c>
      <c r="B37" s="5"/>
      <c r="C37" s="5"/>
      <c r="D37" s="5"/>
      <c r="E37" s="5"/>
      <c r="F37" s="5"/>
    </row>
    <row r="38" spans="1:6" x14ac:dyDescent="0.2">
      <c r="A38" s="14">
        <f t="shared" ca="1" si="0"/>
        <v>43404</v>
      </c>
      <c r="B38" s="5"/>
      <c r="C38" s="5"/>
      <c r="D38" s="5"/>
      <c r="E38" s="5"/>
      <c r="F38" s="5"/>
    </row>
    <row r="39" spans="1:6" x14ac:dyDescent="0.2">
      <c r="A39" s="14">
        <f t="shared" ca="1" si="0"/>
        <v>43434</v>
      </c>
      <c r="B39" s="5"/>
      <c r="C39" s="5"/>
      <c r="D39" s="5"/>
      <c r="E39" s="5"/>
      <c r="F39" s="5"/>
    </row>
    <row r="40" spans="1:6" x14ac:dyDescent="0.2">
      <c r="A40" s="14">
        <f t="shared" ca="1" si="0"/>
        <v>43465</v>
      </c>
      <c r="B40" s="5"/>
      <c r="C40" s="5"/>
      <c r="D40" s="5"/>
      <c r="E40" s="5"/>
      <c r="F40" s="5"/>
    </row>
    <row r="41" spans="1:6" x14ac:dyDescent="0.2">
      <c r="A41" s="14">
        <f t="shared" ca="1" si="0"/>
        <v>43496</v>
      </c>
      <c r="B41" s="5"/>
      <c r="C41" s="5"/>
      <c r="D41" s="5"/>
      <c r="E41" s="5"/>
      <c r="F41" s="5"/>
    </row>
    <row r="42" spans="1:6" x14ac:dyDescent="0.2">
      <c r="A42" s="14">
        <f t="shared" ca="1" si="0"/>
        <v>43524</v>
      </c>
      <c r="B42" s="5"/>
      <c r="C42" s="5"/>
      <c r="D42" s="5"/>
      <c r="E42" s="5"/>
      <c r="F42" s="5"/>
    </row>
    <row r="43" spans="1:6" x14ac:dyDescent="0.2">
      <c r="A43" s="14">
        <f t="shared" ca="1" si="0"/>
        <v>43555</v>
      </c>
      <c r="B43" s="5"/>
      <c r="C43" s="5"/>
      <c r="D43" s="5"/>
      <c r="E43" s="5"/>
      <c r="F43" s="5"/>
    </row>
    <row r="44" spans="1:6" x14ac:dyDescent="0.2">
      <c r="A44" s="14">
        <f t="shared" ca="1" si="0"/>
        <v>43585</v>
      </c>
      <c r="B44" s="5"/>
      <c r="C44" s="5"/>
      <c r="D44" s="5"/>
      <c r="E44" s="5"/>
      <c r="F44" s="5"/>
    </row>
    <row r="45" spans="1:6" x14ac:dyDescent="0.2">
      <c r="A45" s="14">
        <f t="shared" ca="1" si="0"/>
        <v>43616</v>
      </c>
      <c r="B45" s="5"/>
      <c r="C45" s="5"/>
      <c r="D45" s="5"/>
      <c r="E45" s="5"/>
      <c r="F45" s="5"/>
    </row>
    <row r="46" spans="1:6" x14ac:dyDescent="0.2">
      <c r="A46" s="14">
        <f t="shared" ca="1" si="0"/>
        <v>43646</v>
      </c>
      <c r="B46" s="5"/>
      <c r="C46" s="5"/>
      <c r="D46" s="5"/>
      <c r="E46" s="5"/>
      <c r="F46" s="5"/>
    </row>
    <row r="47" spans="1:6" x14ac:dyDescent="0.2">
      <c r="A47" s="14">
        <f t="shared" ca="1" si="0"/>
        <v>43677</v>
      </c>
      <c r="B47" s="5"/>
      <c r="C47" s="5"/>
      <c r="D47" s="5"/>
      <c r="E47" s="5"/>
      <c r="F47" s="5"/>
    </row>
    <row r="48" spans="1:6" x14ac:dyDescent="0.2">
      <c r="A48" s="14">
        <f ca="1">EOMONTH(TODAY(),-1)</f>
        <v>43708</v>
      </c>
      <c r="B48" s="5"/>
      <c r="C48" s="5"/>
      <c r="D48" s="5"/>
      <c r="E48" s="5"/>
      <c r="F48" s="5"/>
    </row>
    <row r="51" spans="1:2" x14ac:dyDescent="0.2">
      <c r="A51" s="15" t="s">
        <v>291</v>
      </c>
    </row>
    <row r="53" spans="1:2" x14ac:dyDescent="0.2">
      <c r="A53" s="17" t="s">
        <v>289</v>
      </c>
      <c r="B53" s="17" t="s">
        <v>290</v>
      </c>
    </row>
    <row r="54" spans="1:2" x14ac:dyDescent="0.2">
      <c r="A54" s="17">
        <v>1</v>
      </c>
      <c r="B54" s="17"/>
    </row>
    <row r="55" spans="1:2" x14ac:dyDescent="0.2">
      <c r="A55" s="17">
        <v>2</v>
      </c>
      <c r="B55" s="17"/>
    </row>
    <row r="56" spans="1:2" x14ac:dyDescent="0.2">
      <c r="A56" s="17">
        <v>3</v>
      </c>
      <c r="B56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43"/>
  <sheetViews>
    <sheetView zoomScale="130" zoomScaleNormal="130" workbookViewId="0"/>
  </sheetViews>
  <sheetFormatPr baseColWidth="10" defaultRowHeight="12.75" x14ac:dyDescent="0.2"/>
  <cols>
    <col min="1" max="1" width="43.5" style="3" customWidth="1"/>
    <col min="2" max="2" width="17.6640625" style="3" bestFit="1" customWidth="1"/>
    <col min="3" max="3" width="14.33203125" style="3" bestFit="1" customWidth="1"/>
    <col min="4" max="4" width="26.33203125" style="3" customWidth="1"/>
    <col min="5" max="5" width="24.33203125" style="3" customWidth="1"/>
    <col min="6" max="6" width="15.83203125" style="3" bestFit="1" customWidth="1"/>
    <col min="7" max="7" width="13.33203125" style="3" bestFit="1" customWidth="1"/>
    <col min="8" max="8" width="13.83203125" style="3" bestFit="1" customWidth="1"/>
    <col min="9" max="9" width="8.33203125" style="3" bestFit="1" customWidth="1"/>
    <col min="10" max="10" width="12.6640625" style="3" bestFit="1" customWidth="1"/>
    <col min="11" max="11" width="19.83203125" style="3" bestFit="1" customWidth="1"/>
    <col min="12" max="12" width="12" style="3"/>
    <col min="13" max="13" width="12.1640625" style="3" bestFit="1" customWidth="1"/>
    <col min="14" max="16384" width="12" style="3"/>
  </cols>
  <sheetData>
    <row r="3" spans="1:2" s="2" customFormat="1" x14ac:dyDescent="0.2">
      <c r="A3" s="2" t="s">
        <v>118</v>
      </c>
    </row>
    <row r="6" spans="1:2" x14ac:dyDescent="0.2">
      <c r="A6" s="3" t="s">
        <v>108</v>
      </c>
    </row>
    <row r="8" spans="1:2" x14ac:dyDescent="0.2">
      <c r="A8" s="7" t="s">
        <v>32</v>
      </c>
      <c r="B8" s="5"/>
    </row>
    <row r="9" spans="1:2" x14ac:dyDescent="0.2">
      <c r="A9" s="7" t="s">
        <v>34</v>
      </c>
      <c r="B9" s="5"/>
    </row>
    <row r="10" spans="1:2" x14ac:dyDescent="0.2">
      <c r="A10" s="7" t="s">
        <v>11</v>
      </c>
      <c r="B10" s="5"/>
    </row>
    <row r="11" spans="1:2" x14ac:dyDescent="0.2">
      <c r="A11" s="7" t="s">
        <v>12</v>
      </c>
      <c r="B11" s="5"/>
    </row>
    <row r="12" spans="1:2" x14ac:dyDescent="0.2">
      <c r="A12" s="7" t="s">
        <v>33</v>
      </c>
      <c r="B12" s="8"/>
    </row>
    <row r="13" spans="1:2" x14ac:dyDescent="0.2">
      <c r="A13" s="7" t="s">
        <v>13</v>
      </c>
      <c r="B13" s="8"/>
    </row>
    <row r="14" spans="1:2" x14ac:dyDescent="0.2">
      <c r="A14" s="7" t="s">
        <v>35</v>
      </c>
      <c r="B14" s="5"/>
    </row>
    <row r="15" spans="1:2" x14ac:dyDescent="0.2">
      <c r="A15" s="7" t="s">
        <v>36</v>
      </c>
      <c r="B15" s="5"/>
    </row>
    <row r="16" spans="1:2" x14ac:dyDescent="0.2">
      <c r="A16" s="7" t="s">
        <v>37</v>
      </c>
      <c r="B16" s="5"/>
    </row>
    <row r="17" spans="1:2" x14ac:dyDescent="0.2">
      <c r="A17" s="7" t="s">
        <v>38</v>
      </c>
      <c r="B17" s="5"/>
    </row>
    <row r="18" spans="1:2" x14ac:dyDescent="0.2">
      <c r="A18" s="4" t="s">
        <v>39</v>
      </c>
      <c r="B18" s="5"/>
    </row>
    <row r="19" spans="1:2" x14ac:dyDescent="0.2">
      <c r="A19" s="4" t="s">
        <v>157</v>
      </c>
      <c r="B19" s="5"/>
    </row>
    <row r="20" spans="1:2" x14ac:dyDescent="0.2">
      <c r="A20" s="4" t="s">
        <v>158</v>
      </c>
      <c r="B20" s="5"/>
    </row>
    <row r="21" spans="1:2" x14ac:dyDescent="0.2">
      <c r="A21" s="12"/>
      <c r="B21" s="13"/>
    </row>
    <row r="23" spans="1:2" x14ac:dyDescent="0.2">
      <c r="A23" s="3" t="s">
        <v>109</v>
      </c>
    </row>
    <row r="25" spans="1:2" x14ac:dyDescent="0.2">
      <c r="A25" s="4" t="s">
        <v>145</v>
      </c>
      <c r="B25" s="4"/>
    </row>
    <row r="28" spans="1:2" x14ac:dyDescent="0.2">
      <c r="A28" s="3" t="s">
        <v>146</v>
      </c>
    </row>
    <row r="30" spans="1:2" x14ac:dyDescent="0.2">
      <c r="A30" s="1" t="s">
        <v>151</v>
      </c>
      <c r="B30" s="4"/>
    </row>
    <row r="31" spans="1:2" x14ac:dyDescent="0.2">
      <c r="A31" s="1" t="s">
        <v>154</v>
      </c>
      <c r="B31" s="4"/>
    </row>
    <row r="32" spans="1:2" x14ac:dyDescent="0.2">
      <c r="A32" s="1" t="s">
        <v>168</v>
      </c>
      <c r="B32" s="4"/>
    </row>
    <row r="33" spans="1:2" x14ac:dyDescent="0.2">
      <c r="A33" s="1" t="s">
        <v>152</v>
      </c>
      <c r="B33" s="4"/>
    </row>
    <row r="34" spans="1:2" x14ac:dyDescent="0.2">
      <c r="A34" s="1" t="s">
        <v>153</v>
      </c>
      <c r="B34" s="4"/>
    </row>
    <row r="35" spans="1:2" x14ac:dyDescent="0.2">
      <c r="A35" s="1" t="s">
        <v>148</v>
      </c>
      <c r="B35" s="4"/>
    </row>
    <row r="36" spans="1:2" x14ac:dyDescent="0.2">
      <c r="A36" s="1" t="s">
        <v>149</v>
      </c>
      <c r="B36" s="4"/>
    </row>
    <row r="37" spans="1:2" x14ac:dyDescent="0.2">
      <c r="A37" s="1" t="s">
        <v>150</v>
      </c>
      <c r="B37" s="4"/>
    </row>
    <row r="38" spans="1:2" x14ac:dyDescent="0.2">
      <c r="A38" s="4" t="s">
        <v>73</v>
      </c>
      <c r="B38" s="4"/>
    </row>
    <row r="39" spans="1:2" x14ac:dyDescent="0.2">
      <c r="A39" s="4" t="s">
        <v>147</v>
      </c>
      <c r="B39" s="4"/>
    </row>
    <row r="40" spans="1:2" x14ac:dyDescent="0.2">
      <c r="A40" s="1" t="s">
        <v>155</v>
      </c>
      <c r="B40" s="4"/>
    </row>
    <row r="41" spans="1:2" x14ac:dyDescent="0.2">
      <c r="A41" s="1" t="s">
        <v>156</v>
      </c>
      <c r="B41" s="4"/>
    </row>
    <row r="42" spans="1:2" x14ac:dyDescent="0.2">
      <c r="A42" s="4" t="s">
        <v>72</v>
      </c>
      <c r="B42" s="5"/>
    </row>
    <row r="45" spans="1:2" x14ac:dyDescent="0.2">
      <c r="A45" s="3" t="s">
        <v>167</v>
      </c>
    </row>
    <row r="47" spans="1:2" x14ac:dyDescent="0.2">
      <c r="A47" s="5" t="s">
        <v>9</v>
      </c>
      <c r="B47" s="5" t="s">
        <v>10</v>
      </c>
    </row>
    <row r="48" spans="1:2" x14ac:dyDescent="0.2">
      <c r="A48" s="5">
        <v>0</v>
      </c>
      <c r="B48" s="5"/>
    </row>
    <row r="49" spans="1:6" x14ac:dyDescent="0.2">
      <c r="A49" s="5">
        <v>1</v>
      </c>
      <c r="B49" s="5"/>
      <c r="D49" s="19"/>
      <c r="E49" s="19"/>
      <c r="F49" s="19"/>
    </row>
    <row r="50" spans="1:6" x14ac:dyDescent="0.2">
      <c r="A50" s="5">
        <v>2</v>
      </c>
      <c r="B50" s="5"/>
    </row>
    <row r="51" spans="1:6" x14ac:dyDescent="0.2">
      <c r="A51" s="5">
        <v>3</v>
      </c>
      <c r="B51" s="5"/>
    </row>
    <row r="52" spans="1:6" x14ac:dyDescent="0.2">
      <c r="A52" s="5">
        <v>4</v>
      </c>
      <c r="B52" s="5"/>
    </row>
    <row r="53" spans="1:6" x14ac:dyDescent="0.2">
      <c r="A53" s="5">
        <v>5</v>
      </c>
      <c r="B53" s="5"/>
    </row>
    <row r="54" spans="1:6" x14ac:dyDescent="0.2">
      <c r="A54" s="5">
        <v>6</v>
      </c>
      <c r="B54" s="5"/>
    </row>
    <row r="55" spans="1:6" x14ac:dyDescent="0.2">
      <c r="A55" s="5">
        <v>7</v>
      </c>
      <c r="B55" s="5"/>
    </row>
    <row r="56" spans="1:6" x14ac:dyDescent="0.2">
      <c r="A56" s="5">
        <v>8</v>
      </c>
      <c r="B56" s="5"/>
    </row>
    <row r="57" spans="1:6" x14ac:dyDescent="0.2">
      <c r="A57" s="5">
        <v>9</v>
      </c>
      <c r="B57" s="5"/>
    </row>
    <row r="58" spans="1:6" x14ac:dyDescent="0.2">
      <c r="A58" s="5">
        <v>10</v>
      </c>
      <c r="B58" s="5"/>
    </row>
    <row r="59" spans="1:6" x14ac:dyDescent="0.2">
      <c r="A59" s="5">
        <v>11</v>
      </c>
      <c r="B59" s="5"/>
    </row>
    <row r="60" spans="1:6" x14ac:dyDescent="0.2">
      <c r="A60" s="5">
        <v>12</v>
      </c>
      <c r="B60" s="5"/>
    </row>
    <row r="61" spans="1:6" x14ac:dyDescent="0.2">
      <c r="A61" s="5">
        <v>13</v>
      </c>
      <c r="B61" s="5"/>
    </row>
    <row r="62" spans="1:6" x14ac:dyDescent="0.2">
      <c r="A62" s="5">
        <v>14</v>
      </c>
      <c r="B62" s="5"/>
    </row>
    <row r="63" spans="1:6" x14ac:dyDescent="0.2">
      <c r="A63" s="5">
        <v>15</v>
      </c>
      <c r="B63" s="5"/>
    </row>
    <row r="64" spans="1:6" x14ac:dyDescent="0.2">
      <c r="A64" s="5">
        <v>16</v>
      </c>
      <c r="B64" s="5"/>
    </row>
    <row r="65" spans="1:2" x14ac:dyDescent="0.2">
      <c r="A65" s="5">
        <v>17</v>
      </c>
      <c r="B65" s="5"/>
    </row>
    <row r="66" spans="1:2" x14ac:dyDescent="0.2">
      <c r="A66" s="5">
        <v>18</v>
      </c>
      <c r="B66" s="5"/>
    </row>
    <row r="67" spans="1:2" x14ac:dyDescent="0.2">
      <c r="A67" s="5">
        <v>19</v>
      </c>
      <c r="B67" s="5"/>
    </row>
    <row r="68" spans="1:2" x14ac:dyDescent="0.2">
      <c r="A68" s="5">
        <v>20</v>
      </c>
      <c r="B68" s="5"/>
    </row>
    <row r="69" spans="1:2" x14ac:dyDescent="0.2">
      <c r="A69" s="5">
        <v>21</v>
      </c>
      <c r="B69" s="5"/>
    </row>
    <row r="70" spans="1:2" x14ac:dyDescent="0.2">
      <c r="A70" s="5">
        <v>22</v>
      </c>
      <c r="B70" s="5"/>
    </row>
    <row r="71" spans="1:2" x14ac:dyDescent="0.2">
      <c r="A71" s="5">
        <v>23</v>
      </c>
      <c r="B71" s="5"/>
    </row>
    <row r="74" spans="1:2" s="2" customFormat="1" x14ac:dyDescent="0.2">
      <c r="A74" s="2" t="s">
        <v>14</v>
      </c>
    </row>
    <row r="76" spans="1:2" x14ac:dyDescent="0.2">
      <c r="A76" s="3" t="s">
        <v>15</v>
      </c>
    </row>
    <row r="78" spans="1:2" x14ac:dyDescent="0.2">
      <c r="A78" s="7" t="s">
        <v>16</v>
      </c>
      <c r="B78" s="7"/>
    </row>
    <row r="79" spans="1:2" x14ac:dyDescent="0.2">
      <c r="A79" s="7" t="s">
        <v>18</v>
      </c>
      <c r="B79" s="7"/>
    </row>
    <row r="80" spans="1:2" x14ac:dyDescent="0.2">
      <c r="A80" s="7" t="s">
        <v>19</v>
      </c>
      <c r="B80" s="9"/>
    </row>
    <row r="81" spans="1:2" x14ac:dyDescent="0.2">
      <c r="A81" s="7" t="s">
        <v>20</v>
      </c>
      <c r="B81" s="7"/>
    </row>
    <row r="82" spans="1:2" x14ac:dyDescent="0.2">
      <c r="A82" s="7" t="s">
        <v>21</v>
      </c>
      <c r="B82" s="7"/>
    </row>
    <row r="83" spans="1:2" x14ac:dyDescent="0.2">
      <c r="A83" s="7" t="s">
        <v>22</v>
      </c>
      <c r="B83" s="7"/>
    </row>
    <row r="84" spans="1:2" x14ac:dyDescent="0.2">
      <c r="A84" s="7" t="s">
        <v>23</v>
      </c>
      <c r="B84" s="7"/>
    </row>
    <row r="85" spans="1:2" x14ac:dyDescent="0.2">
      <c r="A85" s="10" t="s">
        <v>24</v>
      </c>
      <c r="B85" s="10"/>
    </row>
    <row r="86" spans="1:2" ht="15" x14ac:dyDescent="0.2">
      <c r="A86" s="7" t="s">
        <v>159</v>
      </c>
      <c r="B86" s="7"/>
    </row>
    <row r="87" spans="1:2" ht="15" x14ac:dyDescent="0.2">
      <c r="A87" s="7" t="s">
        <v>160</v>
      </c>
      <c r="B87" s="7"/>
    </row>
    <row r="88" spans="1:2" ht="15" x14ac:dyDescent="0.2">
      <c r="A88" s="7" t="s">
        <v>161</v>
      </c>
      <c r="B88" s="7"/>
    </row>
    <row r="89" spans="1:2" x14ac:dyDescent="0.2">
      <c r="A89" s="7" t="s">
        <v>25</v>
      </c>
      <c r="B89" s="7"/>
    </row>
    <row r="90" spans="1:2" x14ac:dyDescent="0.2">
      <c r="A90" s="7" t="s">
        <v>26</v>
      </c>
      <c r="B90" s="7"/>
    </row>
    <row r="91" spans="1:2" x14ac:dyDescent="0.2">
      <c r="A91" s="7" t="s">
        <v>27</v>
      </c>
      <c r="B91" s="7"/>
    </row>
    <row r="92" spans="1:2" x14ac:dyDescent="0.2">
      <c r="A92" s="10" t="s">
        <v>28</v>
      </c>
      <c r="B92" s="10"/>
    </row>
    <row r="93" spans="1:2" x14ac:dyDescent="0.2">
      <c r="A93" s="4" t="s">
        <v>13</v>
      </c>
      <c r="B93" s="4"/>
    </row>
    <row r="94" spans="1:2" x14ac:dyDescent="0.2">
      <c r="A94" s="4" t="s">
        <v>29</v>
      </c>
      <c r="B94" s="4"/>
    </row>
    <row r="97" spans="1:2" x14ac:dyDescent="0.2">
      <c r="A97" s="3" t="s">
        <v>123</v>
      </c>
    </row>
    <row r="99" spans="1:2" x14ac:dyDescent="0.2">
      <c r="A99" s="4" t="s">
        <v>12</v>
      </c>
      <c r="B99" s="4"/>
    </row>
    <row r="100" spans="1:2" x14ac:dyDescent="0.2">
      <c r="A100" s="4" t="s">
        <v>40</v>
      </c>
      <c r="B100" s="4"/>
    </row>
    <row r="101" spans="1:2" x14ac:dyDescent="0.2">
      <c r="A101" s="4" t="s">
        <v>41</v>
      </c>
      <c r="B101" s="4"/>
    </row>
    <row r="102" spans="1:2" x14ac:dyDescent="0.2">
      <c r="A102" s="4" t="s">
        <v>68</v>
      </c>
      <c r="B102" s="4"/>
    </row>
    <row r="103" spans="1:2" x14ac:dyDescent="0.2">
      <c r="A103" s="4" t="s">
        <v>69</v>
      </c>
      <c r="B103" s="4"/>
    </row>
    <row r="104" spans="1:2" x14ac:dyDescent="0.2">
      <c r="A104" s="4" t="s">
        <v>42</v>
      </c>
      <c r="B104" s="4"/>
    </row>
    <row r="107" spans="1:2" x14ac:dyDescent="0.2">
      <c r="A107" s="3" t="s">
        <v>124</v>
      </c>
    </row>
    <row r="109" spans="1:2" x14ac:dyDescent="0.2">
      <c r="A109" s="7" t="s">
        <v>162</v>
      </c>
      <c r="B109" s="7"/>
    </row>
    <row r="110" spans="1:2" x14ac:dyDescent="0.2">
      <c r="A110" s="7" t="s">
        <v>163</v>
      </c>
      <c r="B110" s="7"/>
    </row>
    <row r="111" spans="1:2" x14ac:dyDescent="0.2">
      <c r="A111" s="7" t="s">
        <v>17</v>
      </c>
      <c r="B111" s="7"/>
    </row>
    <row r="112" spans="1:2" x14ac:dyDescent="0.2">
      <c r="A112" s="7" t="s">
        <v>164</v>
      </c>
      <c r="B112" s="7"/>
    </row>
    <row r="113" spans="1:2" x14ac:dyDescent="0.2">
      <c r="A113" s="7" t="s">
        <v>165</v>
      </c>
      <c r="B113" s="7"/>
    </row>
    <row r="114" spans="1:2" ht="25.5" x14ac:dyDescent="0.2">
      <c r="A114" s="11" t="s">
        <v>166</v>
      </c>
      <c r="B114" s="7"/>
    </row>
    <row r="115" spans="1:2" x14ac:dyDescent="0.2">
      <c r="A115" s="11" t="s">
        <v>70</v>
      </c>
      <c r="B115" s="7"/>
    </row>
    <row r="116" spans="1:2" x14ac:dyDescent="0.2">
      <c r="A116" s="4" t="s">
        <v>30</v>
      </c>
      <c r="B116" s="4"/>
    </row>
    <row r="117" spans="1:2" x14ac:dyDescent="0.2">
      <c r="A117" s="4" t="s">
        <v>31</v>
      </c>
      <c r="B117" s="4"/>
    </row>
    <row r="120" spans="1:2" x14ac:dyDescent="0.2">
      <c r="A120" s="3" t="s">
        <v>75</v>
      </c>
    </row>
    <row r="122" spans="1:2" x14ac:dyDescent="0.2">
      <c r="A122" s="7" t="s">
        <v>45</v>
      </c>
      <c r="B122" s="7"/>
    </row>
    <row r="123" spans="1:2" x14ac:dyDescent="0.2">
      <c r="A123" s="7" t="s">
        <v>46</v>
      </c>
      <c r="B123" s="7"/>
    </row>
    <row r="124" spans="1:2" x14ac:dyDescent="0.2">
      <c r="A124" s="7" t="s">
        <v>43</v>
      </c>
      <c r="B124" s="7"/>
    </row>
    <row r="125" spans="1:2" x14ac:dyDescent="0.2">
      <c r="A125" s="7" t="s">
        <v>71</v>
      </c>
      <c r="B125" s="7"/>
    </row>
    <row r="126" spans="1:2" x14ac:dyDescent="0.2">
      <c r="A126" s="7" t="s">
        <v>67</v>
      </c>
      <c r="B126" s="7"/>
    </row>
    <row r="127" spans="1:2" x14ac:dyDescent="0.2">
      <c r="A127" s="7" t="s">
        <v>47</v>
      </c>
      <c r="B127" s="1"/>
    </row>
    <row r="128" spans="1:2" x14ac:dyDescent="0.2">
      <c r="A128" s="7" t="s">
        <v>48</v>
      </c>
      <c r="B128" s="1"/>
    </row>
    <row r="129" spans="1:2" x14ac:dyDescent="0.2">
      <c r="A129" s="7" t="s">
        <v>49</v>
      </c>
      <c r="B129" s="7"/>
    </row>
    <row r="130" spans="1:2" x14ac:dyDescent="0.2">
      <c r="A130" s="1" t="s">
        <v>44</v>
      </c>
      <c r="B130" s="1"/>
    </row>
    <row r="131" spans="1:2" x14ac:dyDescent="0.2">
      <c r="A131" s="4" t="s">
        <v>50</v>
      </c>
      <c r="B131" s="4"/>
    </row>
    <row r="132" spans="1:2" x14ac:dyDescent="0.2">
      <c r="A132" s="4" t="s">
        <v>51</v>
      </c>
      <c r="B132" s="4"/>
    </row>
    <row r="133" spans="1:2" x14ac:dyDescent="0.2">
      <c r="A133" s="4" t="s">
        <v>52</v>
      </c>
      <c r="B133" s="4"/>
    </row>
    <row r="136" spans="1:2" x14ac:dyDescent="0.2">
      <c r="A136" s="3" t="s">
        <v>53</v>
      </c>
    </row>
    <row r="138" spans="1:2" x14ac:dyDescent="0.2">
      <c r="A138" s="6" t="s">
        <v>54</v>
      </c>
      <c r="B138" s="20"/>
    </row>
    <row r="139" spans="1:2" x14ac:dyDescent="0.2">
      <c r="A139" s="7" t="s">
        <v>56</v>
      </c>
      <c r="B139" s="7"/>
    </row>
    <row r="140" spans="1:2" x14ac:dyDescent="0.2">
      <c r="A140" s="7" t="s">
        <v>57</v>
      </c>
      <c r="B140" s="7"/>
    </row>
    <row r="141" spans="1:2" x14ac:dyDescent="0.2">
      <c r="A141" s="7" t="s">
        <v>58</v>
      </c>
      <c r="B141" s="7"/>
    </row>
    <row r="142" spans="1:2" x14ac:dyDescent="0.2">
      <c r="A142" s="6" t="s">
        <v>55</v>
      </c>
      <c r="B142" s="20"/>
    </row>
    <row r="143" spans="1:2" x14ac:dyDescent="0.2">
      <c r="A143" s="7" t="s">
        <v>59</v>
      </c>
      <c r="B143" s="7"/>
    </row>
    <row r="144" spans="1:2" x14ac:dyDescent="0.2">
      <c r="A144" s="7" t="s">
        <v>60</v>
      </c>
      <c r="B144" s="7"/>
    </row>
    <row r="145" spans="1:2" x14ac:dyDescent="0.2">
      <c r="A145" s="10" t="s">
        <v>61</v>
      </c>
      <c r="B145" s="10"/>
    </row>
    <row r="148" spans="1:2" x14ac:dyDescent="0.2">
      <c r="A148" s="3" t="s">
        <v>74</v>
      </c>
    </row>
    <row r="150" spans="1:2" x14ac:dyDescent="0.2">
      <c r="A150" s="7" t="s">
        <v>64</v>
      </c>
      <c r="B150" s="7"/>
    </row>
    <row r="151" spans="1:2" x14ac:dyDescent="0.2">
      <c r="A151" s="7" t="s">
        <v>65</v>
      </c>
      <c r="B151" s="7"/>
    </row>
    <row r="152" spans="1:2" x14ac:dyDescent="0.2">
      <c r="A152" s="7" t="s">
        <v>62</v>
      </c>
      <c r="B152" s="7"/>
    </row>
    <row r="153" spans="1:2" x14ac:dyDescent="0.2">
      <c r="A153" s="7" t="s">
        <v>66</v>
      </c>
      <c r="B153" s="7"/>
    </row>
    <row r="154" spans="1:2" x14ac:dyDescent="0.2">
      <c r="A154" s="10" t="s">
        <v>63</v>
      </c>
      <c r="B154" s="10"/>
    </row>
    <row r="157" spans="1:2" x14ac:dyDescent="0.2">
      <c r="A157" s="3" t="s">
        <v>133</v>
      </c>
    </row>
    <row r="159" spans="1:2" x14ac:dyDescent="0.2">
      <c r="A159" s="10" t="s">
        <v>126</v>
      </c>
      <c r="B159" s="4"/>
    </row>
    <row r="160" spans="1:2" x14ac:dyDescent="0.2">
      <c r="A160" s="10" t="s">
        <v>127</v>
      </c>
      <c r="B160" s="4"/>
    </row>
    <row r="161" spans="1:4" x14ac:dyDescent="0.2">
      <c r="A161" s="10" t="s">
        <v>128</v>
      </c>
      <c r="B161" s="4"/>
    </row>
    <row r="162" spans="1:4" x14ac:dyDescent="0.2">
      <c r="A162" s="10" t="s">
        <v>129</v>
      </c>
      <c r="B162" s="4"/>
    </row>
    <row r="163" spans="1:4" x14ac:dyDescent="0.2">
      <c r="A163" s="10" t="s">
        <v>143</v>
      </c>
      <c r="B163" s="4"/>
    </row>
    <row r="164" spans="1:4" x14ac:dyDescent="0.2">
      <c r="A164" s="10" t="s">
        <v>144</v>
      </c>
      <c r="B164" s="4"/>
    </row>
    <row r="165" spans="1:4" x14ac:dyDescent="0.2">
      <c r="A165" s="10" t="s">
        <v>132</v>
      </c>
      <c r="B165" s="4"/>
    </row>
    <row r="166" spans="1:4" x14ac:dyDescent="0.2">
      <c r="A166" s="1" t="s">
        <v>130</v>
      </c>
      <c r="B166" s="4"/>
    </row>
    <row r="167" spans="1:4" x14ac:dyDescent="0.2">
      <c r="A167" s="4" t="s">
        <v>0</v>
      </c>
      <c r="B167" s="4"/>
    </row>
    <row r="168" spans="1:4" x14ac:dyDescent="0.2">
      <c r="A168" s="4" t="s">
        <v>131</v>
      </c>
      <c r="B168" s="4"/>
    </row>
    <row r="171" spans="1:4" x14ac:dyDescent="0.2">
      <c r="A171" s="3" t="s">
        <v>125</v>
      </c>
    </row>
    <row r="173" spans="1:4" x14ac:dyDescent="0.2">
      <c r="A173" s="4" t="s">
        <v>81</v>
      </c>
      <c r="B173" s="5" t="s">
        <v>1</v>
      </c>
      <c r="C173" s="5" t="s">
        <v>83</v>
      </c>
      <c r="D173" s="5" t="s">
        <v>82</v>
      </c>
    </row>
    <row r="174" spans="1:4" x14ac:dyDescent="0.2">
      <c r="A174" s="7" t="s">
        <v>76</v>
      </c>
      <c r="B174" s="4"/>
      <c r="C174" s="4"/>
      <c r="D174" s="4"/>
    </row>
    <row r="175" spans="1:4" x14ac:dyDescent="0.2">
      <c r="A175" s="7" t="s">
        <v>77</v>
      </c>
      <c r="B175" s="4"/>
      <c r="C175" s="4"/>
      <c r="D175" s="4"/>
    </row>
    <row r="176" spans="1:4" x14ac:dyDescent="0.2">
      <c r="A176" s="7" t="s">
        <v>78</v>
      </c>
      <c r="B176" s="4"/>
      <c r="C176" s="4"/>
      <c r="D176" s="4"/>
    </row>
    <row r="177" spans="1:4" x14ac:dyDescent="0.2">
      <c r="A177" s="7" t="s">
        <v>79</v>
      </c>
      <c r="B177" s="4"/>
      <c r="C177" s="4"/>
      <c r="D177" s="4"/>
    </row>
    <row r="178" spans="1:4" x14ac:dyDescent="0.2">
      <c r="A178" s="7" t="s">
        <v>80</v>
      </c>
      <c r="B178" s="4"/>
      <c r="C178" s="4"/>
      <c r="D178" s="4"/>
    </row>
    <row r="181" spans="1:4" x14ac:dyDescent="0.2">
      <c r="A181" s="3" t="s">
        <v>134</v>
      </c>
    </row>
    <row r="183" spans="1:4" x14ac:dyDescent="0.2">
      <c r="A183" s="4" t="s">
        <v>171</v>
      </c>
      <c r="B183" s="5" t="s">
        <v>1</v>
      </c>
      <c r="C183" s="5" t="s">
        <v>172</v>
      </c>
    </row>
    <row r="184" spans="1:4" x14ac:dyDescent="0.2">
      <c r="A184" s="4" t="s">
        <v>173</v>
      </c>
      <c r="B184" s="4"/>
      <c r="C184" s="4"/>
    </row>
    <row r="185" spans="1:4" x14ac:dyDescent="0.2">
      <c r="A185" s="4" t="s">
        <v>174</v>
      </c>
      <c r="B185" s="4"/>
      <c r="C185" s="4"/>
    </row>
    <row r="186" spans="1:4" x14ac:dyDescent="0.2">
      <c r="A186" s="4" t="s">
        <v>175</v>
      </c>
      <c r="B186" s="4"/>
      <c r="C186" s="4"/>
    </row>
    <row r="187" spans="1:4" x14ac:dyDescent="0.2">
      <c r="A187" s="4" t="s">
        <v>176</v>
      </c>
      <c r="B187" s="4"/>
      <c r="C187" s="4"/>
    </row>
    <row r="188" spans="1:4" x14ac:dyDescent="0.2">
      <c r="A188" s="4" t="s">
        <v>184</v>
      </c>
      <c r="B188" s="4"/>
      <c r="C188" s="4"/>
    </row>
    <row r="189" spans="1:4" x14ac:dyDescent="0.2">
      <c r="A189" s="4" t="s">
        <v>177</v>
      </c>
      <c r="B189" s="4"/>
      <c r="C189" s="4"/>
    </row>
    <row r="190" spans="1:4" x14ac:dyDescent="0.2">
      <c r="A190" s="4" t="s">
        <v>178</v>
      </c>
      <c r="B190" s="4"/>
      <c r="C190" s="4"/>
    </row>
    <row r="191" spans="1:4" x14ac:dyDescent="0.2">
      <c r="A191" s="4" t="s">
        <v>179</v>
      </c>
      <c r="B191" s="4"/>
      <c r="C191" s="4"/>
    </row>
    <row r="192" spans="1:4" x14ac:dyDescent="0.2">
      <c r="A192" s="4" t="s">
        <v>180</v>
      </c>
      <c r="B192" s="4"/>
      <c r="C192" s="4"/>
    </row>
    <row r="193" spans="1:3" x14ac:dyDescent="0.2">
      <c r="A193" s="4" t="s">
        <v>181</v>
      </c>
      <c r="B193" s="4"/>
      <c r="C193" s="4"/>
    </row>
    <row r="194" spans="1:3" x14ac:dyDescent="0.2">
      <c r="A194" s="4" t="s">
        <v>182</v>
      </c>
      <c r="B194" s="4"/>
      <c r="C194" s="4"/>
    </row>
    <row r="195" spans="1:3" x14ac:dyDescent="0.2">
      <c r="A195" s="4" t="s">
        <v>87</v>
      </c>
      <c r="B195" s="4"/>
      <c r="C195" s="4"/>
    </row>
    <row r="196" spans="1:3" x14ac:dyDescent="0.2">
      <c r="A196" s="4" t="s">
        <v>183</v>
      </c>
      <c r="B196" s="4"/>
      <c r="C196" s="4"/>
    </row>
    <row r="199" spans="1:3" x14ac:dyDescent="0.2">
      <c r="A199" s="3" t="s">
        <v>187</v>
      </c>
    </row>
    <row r="201" spans="1:3" x14ac:dyDescent="0.2">
      <c r="A201" s="4" t="s">
        <v>171</v>
      </c>
      <c r="B201" s="5" t="s">
        <v>1</v>
      </c>
      <c r="C201" s="5" t="s">
        <v>172</v>
      </c>
    </row>
    <row r="202" spans="1:3" x14ac:dyDescent="0.2">
      <c r="A202" s="4" t="s">
        <v>169</v>
      </c>
      <c r="B202" s="4"/>
      <c r="C202" s="4"/>
    </row>
    <row r="203" spans="1:3" x14ac:dyDescent="0.2">
      <c r="A203" s="4" t="s">
        <v>185</v>
      </c>
      <c r="B203" s="4"/>
      <c r="C203" s="4"/>
    </row>
    <row r="204" spans="1:3" x14ac:dyDescent="0.2">
      <c r="A204" s="4" t="s">
        <v>186</v>
      </c>
      <c r="B204" s="4"/>
      <c r="C204" s="4"/>
    </row>
    <row r="205" spans="1:3" x14ac:dyDescent="0.2">
      <c r="A205" s="4" t="s">
        <v>181</v>
      </c>
      <c r="B205" s="4"/>
      <c r="C205" s="4"/>
    </row>
    <row r="206" spans="1:3" x14ac:dyDescent="0.2">
      <c r="A206" s="4" t="s">
        <v>182</v>
      </c>
      <c r="B206" s="4"/>
      <c r="C206" s="4"/>
    </row>
    <row r="207" spans="1:3" x14ac:dyDescent="0.2">
      <c r="A207" s="4" t="s">
        <v>87</v>
      </c>
      <c r="B207" s="4"/>
      <c r="C207" s="4"/>
    </row>
    <row r="208" spans="1:3" x14ac:dyDescent="0.2">
      <c r="A208" s="4" t="s">
        <v>183</v>
      </c>
      <c r="B208" s="4"/>
      <c r="C208" s="4"/>
    </row>
    <row r="211" spans="1:3" x14ac:dyDescent="0.2">
      <c r="A211" s="3" t="s">
        <v>170</v>
      </c>
    </row>
    <row r="213" spans="1:3" x14ac:dyDescent="0.2">
      <c r="A213" s="4" t="s">
        <v>171</v>
      </c>
      <c r="B213" s="5" t="s">
        <v>1</v>
      </c>
      <c r="C213" s="5" t="s">
        <v>172</v>
      </c>
    </row>
    <row r="214" spans="1:3" x14ac:dyDescent="0.2">
      <c r="A214" s="4" t="s">
        <v>188</v>
      </c>
      <c r="B214" s="4"/>
      <c r="C214" s="4"/>
    </row>
    <row r="215" spans="1:3" x14ac:dyDescent="0.2">
      <c r="A215" s="4" t="s">
        <v>181</v>
      </c>
      <c r="B215" s="4"/>
      <c r="C215" s="4"/>
    </row>
    <row r="216" spans="1:3" x14ac:dyDescent="0.2">
      <c r="A216" s="4" t="s">
        <v>182</v>
      </c>
      <c r="B216" s="4"/>
      <c r="C216" s="4"/>
    </row>
    <row r="217" spans="1:3" x14ac:dyDescent="0.2">
      <c r="A217" s="4" t="s">
        <v>87</v>
      </c>
      <c r="B217" s="4"/>
      <c r="C217" s="4"/>
    </row>
    <row r="218" spans="1:3" x14ac:dyDescent="0.2">
      <c r="A218" s="4" t="s">
        <v>183</v>
      </c>
      <c r="B218" s="4"/>
      <c r="C218" s="4"/>
    </row>
    <row r="221" spans="1:3" s="2" customFormat="1" x14ac:dyDescent="0.2">
      <c r="A221" s="2" t="s">
        <v>135</v>
      </c>
    </row>
    <row r="224" spans="1:3" x14ac:dyDescent="0.2">
      <c r="A224" s="3" t="s">
        <v>136</v>
      </c>
    </row>
    <row r="226" spans="1:5" x14ac:dyDescent="0.2">
      <c r="A226" s="4" t="s">
        <v>138</v>
      </c>
      <c r="B226" s="4" t="s">
        <v>139</v>
      </c>
      <c r="C226" s="4" t="s">
        <v>140</v>
      </c>
      <c r="D226" s="4" t="s">
        <v>141</v>
      </c>
      <c r="E226" s="4" t="s">
        <v>142</v>
      </c>
    </row>
    <row r="227" spans="1:5" x14ac:dyDescent="0.2">
      <c r="A227" s="4"/>
      <c r="B227" s="4"/>
      <c r="C227" s="4"/>
      <c r="D227" s="4"/>
      <c r="E227" s="4"/>
    </row>
    <row r="228" spans="1:5" x14ac:dyDescent="0.2">
      <c r="A228" s="4"/>
      <c r="B228" s="4"/>
      <c r="C228" s="4"/>
      <c r="D228" s="4"/>
      <c r="E228" s="4"/>
    </row>
    <row r="229" spans="1:5" x14ac:dyDescent="0.2">
      <c r="A229" s="4"/>
      <c r="B229" s="4"/>
      <c r="C229" s="4"/>
      <c r="D229" s="4"/>
      <c r="E229" s="4"/>
    </row>
    <row r="230" spans="1:5" x14ac:dyDescent="0.2">
      <c r="A230" s="4"/>
      <c r="B230" s="4"/>
      <c r="C230" s="4"/>
      <c r="D230" s="4"/>
      <c r="E230" s="4"/>
    </row>
    <row r="231" spans="1:5" x14ac:dyDescent="0.2">
      <c r="A231" s="4"/>
      <c r="B231" s="4"/>
      <c r="C231" s="4"/>
      <c r="D231" s="4"/>
      <c r="E231" s="4"/>
    </row>
    <row r="232" spans="1:5" x14ac:dyDescent="0.2">
      <c r="A232" s="4"/>
      <c r="B232" s="4"/>
      <c r="C232" s="4"/>
      <c r="D232" s="4"/>
      <c r="E232" s="4"/>
    </row>
    <row r="235" spans="1:5" x14ac:dyDescent="0.2">
      <c r="A235" s="3" t="s">
        <v>137</v>
      </c>
    </row>
    <row r="237" spans="1:5" x14ac:dyDescent="0.2">
      <c r="A237" s="4" t="s">
        <v>138</v>
      </c>
      <c r="B237" s="4" t="s">
        <v>139</v>
      </c>
      <c r="C237" s="4" t="s">
        <v>140</v>
      </c>
      <c r="D237" s="4" t="s">
        <v>141</v>
      </c>
      <c r="E237" s="4" t="s">
        <v>142</v>
      </c>
    </row>
    <row r="238" spans="1:5" x14ac:dyDescent="0.2">
      <c r="A238" s="4"/>
      <c r="B238" s="4"/>
      <c r="C238" s="4"/>
      <c r="D238" s="4"/>
      <c r="E238" s="4"/>
    </row>
    <row r="239" spans="1:5" x14ac:dyDescent="0.2">
      <c r="A239" s="4"/>
      <c r="B239" s="4"/>
      <c r="C239" s="4"/>
      <c r="D239" s="4"/>
      <c r="E239" s="4"/>
    </row>
    <row r="240" spans="1:5" x14ac:dyDescent="0.2">
      <c r="A240" s="4"/>
      <c r="B240" s="4"/>
      <c r="C240" s="4"/>
      <c r="D240" s="4"/>
      <c r="E240" s="4"/>
    </row>
    <row r="241" spans="1:5" x14ac:dyDescent="0.2">
      <c r="A241" s="4"/>
      <c r="B241" s="4"/>
      <c r="C241" s="4"/>
      <c r="D241" s="4"/>
      <c r="E241" s="4"/>
    </row>
    <row r="242" spans="1:5" x14ac:dyDescent="0.2">
      <c r="A242" s="4"/>
      <c r="B242" s="4"/>
      <c r="C242" s="4"/>
      <c r="D242" s="4"/>
      <c r="E242" s="4"/>
    </row>
    <row r="243" spans="1:5" x14ac:dyDescent="0.2">
      <c r="A243" s="4"/>
      <c r="B243" s="4"/>
      <c r="C243" s="4"/>
      <c r="D243" s="4"/>
      <c r="E243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zoomScale="115" zoomScaleNormal="115" workbookViewId="0"/>
  </sheetViews>
  <sheetFormatPr baseColWidth="10" defaultRowHeight="12.75" x14ac:dyDescent="0.2"/>
  <cols>
    <col min="1" max="1" width="2.5" style="3" bestFit="1" customWidth="1"/>
    <col min="2" max="2" width="63.5" style="3" bestFit="1" customWidth="1"/>
    <col min="3" max="3" width="13.6640625" style="3" customWidth="1"/>
    <col min="4" max="4" width="12.6640625" style="3" bestFit="1" customWidth="1"/>
    <col min="5" max="16384" width="12" style="3"/>
  </cols>
  <sheetData>
    <row r="1" spans="1:5" x14ac:dyDescent="0.2">
      <c r="A1" s="5" t="s">
        <v>189</v>
      </c>
      <c r="B1" s="21" t="s">
        <v>288</v>
      </c>
      <c r="C1" s="5">
        <v>2018</v>
      </c>
      <c r="D1" s="5">
        <v>2017</v>
      </c>
      <c r="E1" s="5">
        <v>2016</v>
      </c>
    </row>
    <row r="2" spans="1:5" x14ac:dyDescent="0.2">
      <c r="A2" s="4">
        <v>1</v>
      </c>
      <c r="B2" s="22" t="s">
        <v>190</v>
      </c>
      <c r="C2" s="4"/>
      <c r="D2" s="4"/>
      <c r="E2" s="4"/>
    </row>
    <row r="3" spans="1:5" x14ac:dyDescent="0.2">
      <c r="A3" s="4">
        <v>1</v>
      </c>
      <c r="B3" s="22" t="s">
        <v>191</v>
      </c>
      <c r="C3" s="4"/>
      <c r="D3" s="4"/>
      <c r="E3" s="4"/>
    </row>
    <row r="4" spans="1:5" x14ac:dyDescent="0.2">
      <c r="A4" s="4">
        <v>1</v>
      </c>
      <c r="B4" s="22" t="s">
        <v>192</v>
      </c>
      <c r="C4" s="4"/>
      <c r="D4" s="4"/>
      <c r="E4" s="4"/>
    </row>
    <row r="5" spans="1:5" x14ac:dyDescent="0.2">
      <c r="A5" s="4">
        <v>0</v>
      </c>
      <c r="B5" s="22" t="s">
        <v>193</v>
      </c>
      <c r="C5" s="4"/>
      <c r="D5" s="4"/>
      <c r="E5" s="4"/>
    </row>
    <row r="6" spans="1:5" x14ac:dyDescent="0.2">
      <c r="A6" s="4">
        <v>1</v>
      </c>
      <c r="B6" s="22" t="s">
        <v>194</v>
      </c>
      <c r="C6" s="4"/>
      <c r="D6" s="4"/>
      <c r="E6" s="4"/>
    </row>
    <row r="7" spans="1:5" x14ac:dyDescent="0.2">
      <c r="A7" s="4">
        <v>0</v>
      </c>
      <c r="B7" s="22" t="s">
        <v>195</v>
      </c>
      <c r="C7" s="4"/>
      <c r="D7" s="4"/>
      <c r="E7" s="4"/>
    </row>
    <row r="8" spans="1:5" x14ac:dyDescent="0.2">
      <c r="A8" s="4">
        <v>0</v>
      </c>
      <c r="B8" s="22" t="s">
        <v>196</v>
      </c>
      <c r="C8" s="4"/>
      <c r="D8" s="4"/>
      <c r="E8" s="4"/>
    </row>
    <row r="9" spans="1:5" x14ac:dyDescent="0.2">
      <c r="A9" s="4">
        <v>0</v>
      </c>
      <c r="B9" s="22" t="s">
        <v>197</v>
      </c>
      <c r="C9" s="4"/>
      <c r="D9" s="4"/>
      <c r="E9" s="4"/>
    </row>
    <row r="10" spans="1:5" x14ac:dyDescent="0.2">
      <c r="A10" s="4">
        <v>1</v>
      </c>
      <c r="B10" s="22" t="s">
        <v>198</v>
      </c>
      <c r="C10" s="4"/>
      <c r="D10" s="4"/>
      <c r="E10" s="4"/>
    </row>
    <row r="11" spans="1:5" x14ac:dyDescent="0.2">
      <c r="A11" s="4">
        <v>1</v>
      </c>
      <c r="B11" s="23" t="s">
        <v>199</v>
      </c>
      <c r="C11" s="4"/>
      <c r="D11" s="4"/>
      <c r="E11" s="4"/>
    </row>
    <row r="12" spans="1:5" x14ac:dyDescent="0.2">
      <c r="A12" s="4">
        <v>1</v>
      </c>
      <c r="B12" s="23" t="s">
        <v>200</v>
      </c>
      <c r="C12" s="4"/>
      <c r="D12" s="4"/>
      <c r="E12" s="4"/>
    </row>
    <row r="13" spans="1:5" x14ac:dyDescent="0.2">
      <c r="A13" s="4">
        <v>1</v>
      </c>
      <c r="B13" s="23" t="s">
        <v>201</v>
      </c>
      <c r="C13" s="4"/>
      <c r="D13" s="4"/>
      <c r="E13" s="4"/>
    </row>
    <row r="14" spans="1:5" x14ac:dyDescent="0.2">
      <c r="A14" s="4">
        <v>1</v>
      </c>
      <c r="B14" s="23" t="s">
        <v>202</v>
      </c>
      <c r="C14" s="4"/>
      <c r="D14" s="4"/>
      <c r="E14" s="4"/>
    </row>
    <row r="15" spans="1:5" x14ac:dyDescent="0.2">
      <c r="A15" s="4">
        <v>1</v>
      </c>
      <c r="B15" s="23" t="s">
        <v>203</v>
      </c>
      <c r="C15" s="4"/>
      <c r="D15" s="4"/>
      <c r="E15" s="4"/>
    </row>
    <row r="16" spans="1:5" x14ac:dyDescent="0.2">
      <c r="A16" s="4">
        <v>1</v>
      </c>
      <c r="B16" s="23" t="s">
        <v>204</v>
      </c>
      <c r="C16" s="4"/>
      <c r="D16" s="4"/>
      <c r="E16" s="4"/>
    </row>
    <row r="17" spans="1:5" x14ac:dyDescent="0.2">
      <c r="A17" s="4">
        <v>1</v>
      </c>
      <c r="B17" s="23" t="s">
        <v>205</v>
      </c>
      <c r="C17" s="4"/>
      <c r="D17" s="4"/>
      <c r="E17" s="4"/>
    </row>
    <row r="18" spans="1:5" x14ac:dyDescent="0.2">
      <c r="A18" s="4">
        <v>1</v>
      </c>
      <c r="B18" s="23" t="s">
        <v>206</v>
      </c>
      <c r="C18" s="4"/>
      <c r="D18" s="4"/>
      <c r="E18" s="4"/>
    </row>
    <row r="19" spans="1:5" x14ac:dyDescent="0.2">
      <c r="A19" s="4">
        <v>1</v>
      </c>
      <c r="B19" s="23" t="s">
        <v>207</v>
      </c>
      <c r="C19" s="4"/>
      <c r="D19" s="4"/>
      <c r="E19" s="4"/>
    </row>
    <row r="20" spans="1:5" x14ac:dyDescent="0.2">
      <c r="A20" s="4">
        <v>1</v>
      </c>
      <c r="B20" s="23" t="s">
        <v>208</v>
      </c>
      <c r="C20" s="4"/>
      <c r="D20" s="4"/>
      <c r="E20" s="4"/>
    </row>
    <row r="21" spans="1:5" x14ac:dyDescent="0.2">
      <c r="A21" s="4">
        <v>1</v>
      </c>
      <c r="B21" s="23" t="s">
        <v>209</v>
      </c>
      <c r="C21" s="4"/>
      <c r="D21" s="4"/>
      <c r="E21" s="4"/>
    </row>
    <row r="22" spans="1:5" x14ac:dyDescent="0.2">
      <c r="A22" s="4">
        <v>1</v>
      </c>
      <c r="B22" s="23" t="s">
        <v>210</v>
      </c>
      <c r="C22" s="4"/>
      <c r="D22" s="4"/>
      <c r="E22" s="4"/>
    </row>
    <row r="23" spans="1:5" x14ac:dyDescent="0.2">
      <c r="A23" s="4">
        <v>1</v>
      </c>
      <c r="B23" s="23" t="s">
        <v>211</v>
      </c>
      <c r="C23" s="4"/>
      <c r="D23" s="4"/>
      <c r="E23" s="4"/>
    </row>
    <row r="24" spans="1:5" x14ac:dyDescent="0.2">
      <c r="A24" s="4">
        <v>1</v>
      </c>
      <c r="B24" s="23" t="s">
        <v>212</v>
      </c>
      <c r="C24" s="4"/>
      <c r="D24" s="4"/>
      <c r="E24" s="4"/>
    </row>
    <row r="25" spans="1:5" x14ac:dyDescent="0.2">
      <c r="A25" s="4">
        <v>1</v>
      </c>
      <c r="B25" s="23" t="s">
        <v>213</v>
      </c>
      <c r="C25" s="4"/>
      <c r="D25" s="4"/>
      <c r="E25" s="4"/>
    </row>
    <row r="26" spans="1:5" x14ac:dyDescent="0.2">
      <c r="A26" s="4">
        <v>1</v>
      </c>
      <c r="B26" s="23" t="s">
        <v>214</v>
      </c>
      <c r="C26" s="4"/>
      <c r="D26" s="4"/>
      <c r="E26" s="4"/>
    </row>
    <row r="27" spans="1:5" x14ac:dyDescent="0.2">
      <c r="A27" s="4">
        <v>1</v>
      </c>
      <c r="B27" s="23" t="s">
        <v>215</v>
      </c>
      <c r="C27" s="4"/>
      <c r="D27" s="4"/>
      <c r="E27" s="4"/>
    </row>
    <row r="28" spans="1:5" x14ac:dyDescent="0.2">
      <c r="A28" s="4">
        <v>1</v>
      </c>
      <c r="B28" s="23" t="s">
        <v>216</v>
      </c>
      <c r="C28" s="4"/>
      <c r="D28" s="4"/>
      <c r="E28" s="4"/>
    </row>
    <row r="29" spans="1:5" x14ac:dyDescent="0.2">
      <c r="A29" s="4">
        <v>1</v>
      </c>
      <c r="B29" s="23" t="s">
        <v>217</v>
      </c>
      <c r="C29" s="4"/>
      <c r="D29" s="4"/>
      <c r="E29" s="4"/>
    </row>
    <row r="30" spans="1:5" x14ac:dyDescent="0.2">
      <c r="A30" s="4">
        <v>1</v>
      </c>
      <c r="B30" s="23" t="s">
        <v>218</v>
      </c>
      <c r="C30" s="4"/>
      <c r="D30" s="4"/>
      <c r="E30" s="4"/>
    </row>
    <row r="31" spans="1:5" x14ac:dyDescent="0.2">
      <c r="A31" s="4">
        <v>1</v>
      </c>
      <c r="B31" s="23" t="s">
        <v>219</v>
      </c>
      <c r="C31" s="4"/>
      <c r="D31" s="4"/>
      <c r="E31" s="4"/>
    </row>
    <row r="32" spans="1:5" x14ac:dyDescent="0.2">
      <c r="A32" s="4">
        <v>1</v>
      </c>
      <c r="B32" s="23" t="s">
        <v>220</v>
      </c>
      <c r="C32" s="4"/>
      <c r="D32" s="4"/>
      <c r="E32" s="4"/>
    </row>
    <row r="33" spans="1:5" x14ac:dyDescent="0.2">
      <c r="A33" s="4">
        <v>1</v>
      </c>
      <c r="B33" s="23" t="s">
        <v>221</v>
      </c>
      <c r="C33" s="4"/>
      <c r="D33" s="4"/>
      <c r="E33" s="4"/>
    </row>
    <row r="34" spans="1:5" x14ac:dyDescent="0.2">
      <c r="A34" s="4">
        <v>1</v>
      </c>
      <c r="B34" s="23" t="s">
        <v>222</v>
      </c>
      <c r="C34" s="4"/>
      <c r="D34" s="4"/>
      <c r="E34" s="4"/>
    </row>
    <row r="35" spans="1:5" x14ac:dyDescent="0.2">
      <c r="A35" s="4">
        <v>1</v>
      </c>
      <c r="B35" s="23" t="s">
        <v>223</v>
      </c>
      <c r="C35" s="4"/>
      <c r="D35" s="4"/>
      <c r="E35" s="4"/>
    </row>
    <row r="36" spans="1:5" x14ac:dyDescent="0.2">
      <c r="A36" s="4">
        <v>1</v>
      </c>
      <c r="B36" s="23" t="s">
        <v>224</v>
      </c>
      <c r="C36" s="4"/>
      <c r="D36" s="4"/>
      <c r="E36" s="4"/>
    </row>
    <row r="37" spans="1:5" x14ac:dyDescent="0.2">
      <c r="A37" s="4">
        <v>1</v>
      </c>
      <c r="B37" s="23" t="s">
        <v>225</v>
      </c>
      <c r="C37" s="4"/>
      <c r="D37" s="4"/>
      <c r="E37" s="4"/>
    </row>
    <row r="38" spans="1:5" x14ac:dyDescent="0.2">
      <c r="A38" s="4">
        <v>1</v>
      </c>
      <c r="B38" s="23" t="s">
        <v>226</v>
      </c>
      <c r="C38" s="4"/>
      <c r="D38" s="4"/>
      <c r="E38" s="4"/>
    </row>
    <row r="39" spans="1:5" x14ac:dyDescent="0.2">
      <c r="A39" s="4">
        <v>1</v>
      </c>
      <c r="B39" s="23" t="s">
        <v>227</v>
      </c>
      <c r="C39" s="4"/>
      <c r="D39" s="4"/>
      <c r="E39" s="4"/>
    </row>
    <row r="40" spans="1:5" x14ac:dyDescent="0.2">
      <c r="A40" s="4">
        <v>1</v>
      </c>
      <c r="B40" s="23" t="s">
        <v>228</v>
      </c>
      <c r="C40" s="4"/>
      <c r="D40" s="4"/>
      <c r="E40" s="4"/>
    </row>
    <row r="41" spans="1:5" x14ac:dyDescent="0.2">
      <c r="A41" s="4">
        <v>1</v>
      </c>
      <c r="B41" s="23" t="s">
        <v>229</v>
      </c>
      <c r="C41" s="4"/>
      <c r="D41" s="4"/>
      <c r="E41" s="4"/>
    </row>
    <row r="42" spans="1:5" x14ac:dyDescent="0.2">
      <c r="A42" s="4">
        <v>1</v>
      </c>
      <c r="B42" s="23" t="s">
        <v>230</v>
      </c>
      <c r="C42" s="4"/>
      <c r="D42" s="4"/>
      <c r="E42" s="4"/>
    </row>
    <row r="43" spans="1:5" x14ac:dyDescent="0.2">
      <c r="A43" s="4">
        <v>1</v>
      </c>
      <c r="B43" s="23" t="s">
        <v>231</v>
      </c>
      <c r="C43" s="4"/>
      <c r="D43" s="4"/>
      <c r="E43" s="4"/>
    </row>
    <row r="44" spans="1:5" x14ac:dyDescent="0.2">
      <c r="A44" s="4">
        <v>1</v>
      </c>
      <c r="B44" s="23" t="s">
        <v>232</v>
      </c>
      <c r="C44" s="4"/>
      <c r="D44" s="4"/>
      <c r="E44" s="4"/>
    </row>
    <row r="45" spans="1:5" x14ac:dyDescent="0.2">
      <c r="A45" s="4">
        <v>0</v>
      </c>
      <c r="B45" s="23" t="s">
        <v>233</v>
      </c>
      <c r="C45" s="4"/>
      <c r="D45" s="4"/>
      <c r="E45" s="4"/>
    </row>
    <row r="46" spans="1:5" x14ac:dyDescent="0.2">
      <c r="A46" s="4">
        <v>1</v>
      </c>
      <c r="B46" s="24" t="s">
        <v>234</v>
      </c>
      <c r="C46" s="4"/>
      <c r="D46" s="4"/>
      <c r="E46" s="4"/>
    </row>
    <row r="47" spans="1:5" x14ac:dyDescent="0.2">
      <c r="A47" s="4">
        <v>1</v>
      </c>
      <c r="B47" s="24" t="s">
        <v>235</v>
      </c>
      <c r="C47" s="4"/>
      <c r="D47" s="4"/>
      <c r="E47" s="4"/>
    </row>
    <row r="48" spans="1:5" x14ac:dyDescent="0.2">
      <c r="A48" s="4">
        <v>1</v>
      </c>
      <c r="B48" s="24" t="s">
        <v>236</v>
      </c>
      <c r="C48" s="4"/>
      <c r="D48" s="4"/>
      <c r="E48" s="4"/>
    </row>
    <row r="49" spans="1:5" x14ac:dyDescent="0.2">
      <c r="A49" s="4">
        <v>1</v>
      </c>
      <c r="B49" s="24" t="s">
        <v>237</v>
      </c>
      <c r="C49" s="4"/>
      <c r="D49" s="4"/>
      <c r="E49" s="4"/>
    </row>
    <row r="50" spans="1:5" x14ac:dyDescent="0.2">
      <c r="A50" s="4">
        <v>0</v>
      </c>
      <c r="B50" s="24" t="s">
        <v>238</v>
      </c>
      <c r="C50" s="4"/>
      <c r="D50" s="4"/>
      <c r="E50" s="4"/>
    </row>
    <row r="52" spans="1:5" x14ac:dyDescent="0.2">
      <c r="A52" s="5" t="s">
        <v>189</v>
      </c>
      <c r="B52" s="21" t="s">
        <v>287</v>
      </c>
      <c r="C52" s="5">
        <v>2018</v>
      </c>
      <c r="D52" s="5">
        <v>2017</v>
      </c>
      <c r="E52" s="5">
        <v>2016</v>
      </c>
    </row>
    <row r="53" spans="1:5" x14ac:dyDescent="0.2">
      <c r="A53" s="4">
        <v>1</v>
      </c>
      <c r="B53" s="22" t="s">
        <v>190</v>
      </c>
      <c r="C53" s="4"/>
      <c r="D53" s="4"/>
      <c r="E53" s="4"/>
    </row>
    <row r="54" spans="1:5" x14ac:dyDescent="0.2">
      <c r="A54" s="4">
        <v>1</v>
      </c>
      <c r="B54" s="22" t="s">
        <v>191</v>
      </c>
      <c r="C54" s="4"/>
      <c r="D54" s="4"/>
      <c r="E54" s="4"/>
    </row>
    <row r="55" spans="1:5" x14ac:dyDescent="0.2">
      <c r="A55" s="4">
        <v>1</v>
      </c>
      <c r="B55" s="22" t="s">
        <v>192</v>
      </c>
      <c r="C55" s="4"/>
      <c r="D55" s="4"/>
      <c r="E55" s="4"/>
    </row>
    <row r="56" spans="1:5" x14ac:dyDescent="0.2">
      <c r="A56" s="4">
        <v>0</v>
      </c>
      <c r="B56" s="22" t="s">
        <v>193</v>
      </c>
      <c r="C56" s="4"/>
      <c r="D56" s="4"/>
      <c r="E56" s="4"/>
    </row>
    <row r="57" spans="1:5" x14ac:dyDescent="0.2">
      <c r="A57" s="4">
        <v>1</v>
      </c>
      <c r="B57" s="22" t="s">
        <v>194</v>
      </c>
      <c r="C57" s="4"/>
      <c r="D57" s="4"/>
      <c r="E57" s="4"/>
    </row>
    <row r="58" spans="1:5" x14ac:dyDescent="0.2">
      <c r="A58" s="4">
        <v>0</v>
      </c>
      <c r="B58" s="22" t="s">
        <v>195</v>
      </c>
      <c r="C58" s="4"/>
      <c r="D58" s="4"/>
      <c r="E58" s="4"/>
    </row>
    <row r="59" spans="1:5" x14ac:dyDescent="0.2">
      <c r="A59" s="4">
        <v>0</v>
      </c>
      <c r="B59" s="22" t="s">
        <v>196</v>
      </c>
      <c r="C59" s="4"/>
      <c r="D59" s="4"/>
      <c r="E59" s="4"/>
    </row>
    <row r="60" spans="1:5" x14ac:dyDescent="0.2">
      <c r="A60" s="4">
        <v>0</v>
      </c>
      <c r="B60" s="22" t="s">
        <v>197</v>
      </c>
      <c r="C60" s="4"/>
      <c r="D60" s="4"/>
      <c r="E60" s="4"/>
    </row>
    <row r="61" spans="1:5" x14ac:dyDescent="0.2">
      <c r="A61" s="4">
        <v>1</v>
      </c>
      <c r="B61" s="22" t="s">
        <v>198</v>
      </c>
      <c r="C61" s="4"/>
      <c r="D61" s="4"/>
      <c r="E61" s="4"/>
    </row>
    <row r="62" spans="1:5" x14ac:dyDescent="0.2">
      <c r="A62" s="4">
        <v>1</v>
      </c>
      <c r="B62" s="25" t="s">
        <v>239</v>
      </c>
      <c r="C62" s="4"/>
      <c r="D62" s="4"/>
      <c r="E62" s="4"/>
    </row>
    <row r="63" spans="1:5" x14ac:dyDescent="0.2">
      <c r="A63" s="4">
        <v>1</v>
      </c>
      <c r="B63" s="25" t="s">
        <v>240</v>
      </c>
      <c r="C63" s="4"/>
      <c r="D63" s="4"/>
      <c r="E63" s="4"/>
    </row>
    <row r="64" spans="1:5" x14ac:dyDescent="0.2">
      <c r="A64" s="4">
        <v>1</v>
      </c>
      <c r="B64" s="25" t="s">
        <v>211</v>
      </c>
      <c r="C64" s="4"/>
      <c r="D64" s="4"/>
      <c r="E64" s="4"/>
    </row>
    <row r="65" spans="1:5" x14ac:dyDescent="0.2">
      <c r="A65" s="4">
        <v>1</v>
      </c>
      <c r="B65" s="25" t="s">
        <v>241</v>
      </c>
      <c r="C65" s="4"/>
      <c r="D65" s="4"/>
      <c r="E65" s="4"/>
    </row>
    <row r="66" spans="1:5" x14ac:dyDescent="0.2">
      <c r="A66" s="4">
        <v>1</v>
      </c>
      <c r="B66" s="25" t="s">
        <v>242</v>
      </c>
      <c r="C66" s="4"/>
      <c r="D66" s="4"/>
      <c r="E66" s="4"/>
    </row>
    <row r="67" spans="1:5" x14ac:dyDescent="0.2">
      <c r="A67" s="4">
        <v>1</v>
      </c>
      <c r="B67" s="25" t="s">
        <v>243</v>
      </c>
      <c r="C67" s="4"/>
      <c r="D67" s="4"/>
      <c r="E67" s="4"/>
    </row>
    <row r="68" spans="1:5" x14ac:dyDescent="0.2">
      <c r="A68" s="4">
        <v>1</v>
      </c>
      <c r="B68" s="25" t="s">
        <v>244</v>
      </c>
      <c r="C68" s="4"/>
      <c r="D68" s="4"/>
      <c r="E68" s="4"/>
    </row>
    <row r="69" spans="1:5" x14ac:dyDescent="0.2">
      <c r="A69" s="4">
        <v>1</v>
      </c>
      <c r="B69" s="25" t="s">
        <v>245</v>
      </c>
      <c r="C69" s="4"/>
      <c r="D69" s="4"/>
      <c r="E69" s="4"/>
    </row>
    <row r="70" spans="1:5" x14ac:dyDescent="0.2">
      <c r="A70" s="4">
        <v>1</v>
      </c>
      <c r="B70" s="25" t="s">
        <v>246</v>
      </c>
      <c r="C70" s="4"/>
      <c r="D70" s="4"/>
      <c r="E70" s="4"/>
    </row>
    <row r="71" spans="1:5" x14ac:dyDescent="0.2">
      <c r="A71" s="4">
        <v>1</v>
      </c>
      <c r="B71" s="25" t="s">
        <v>232</v>
      </c>
      <c r="C71" s="4"/>
      <c r="D71" s="4"/>
      <c r="E71" s="4"/>
    </row>
    <row r="72" spans="1:5" x14ac:dyDescent="0.2">
      <c r="A72" s="4">
        <v>0</v>
      </c>
      <c r="B72" s="25" t="s">
        <v>247</v>
      </c>
      <c r="C72" s="4"/>
      <c r="D72" s="4"/>
      <c r="E72" s="4"/>
    </row>
    <row r="73" spans="1:5" x14ac:dyDescent="0.2">
      <c r="A73" s="4">
        <v>1</v>
      </c>
      <c r="B73" s="26" t="s">
        <v>248</v>
      </c>
      <c r="C73" s="4"/>
      <c r="D73" s="4"/>
      <c r="E73" s="4"/>
    </row>
    <row r="74" spans="1:5" x14ac:dyDescent="0.2">
      <c r="A74" s="4">
        <v>1</v>
      </c>
      <c r="B74" s="26" t="s">
        <v>249</v>
      </c>
      <c r="C74" s="4"/>
      <c r="D74" s="4"/>
      <c r="E74" s="4"/>
    </row>
    <row r="75" spans="1:5" x14ac:dyDescent="0.2">
      <c r="A75" s="4">
        <v>1</v>
      </c>
      <c r="B75" s="26" t="s">
        <v>250</v>
      </c>
      <c r="C75" s="4"/>
      <c r="D75" s="4"/>
      <c r="E75" s="4"/>
    </row>
    <row r="76" spans="1:5" x14ac:dyDescent="0.2">
      <c r="A76" s="4">
        <v>1</v>
      </c>
      <c r="B76" s="27" t="s">
        <v>251</v>
      </c>
      <c r="C76" s="4"/>
      <c r="D76" s="4"/>
      <c r="E76" s="4"/>
    </row>
    <row r="77" spans="1:5" x14ac:dyDescent="0.2">
      <c r="A77" s="4">
        <v>0</v>
      </c>
      <c r="B77" s="27" t="s">
        <v>252</v>
      </c>
      <c r="C77" s="4"/>
      <c r="D77" s="4"/>
      <c r="E77" s="4"/>
    </row>
    <row r="78" spans="1:5" x14ac:dyDescent="0.2">
      <c r="A78" s="4">
        <v>1</v>
      </c>
      <c r="B78" s="28" t="s">
        <v>253</v>
      </c>
      <c r="C78" s="4"/>
      <c r="D78" s="4"/>
      <c r="E78" s="4"/>
    </row>
    <row r="79" spans="1:5" x14ac:dyDescent="0.2">
      <c r="A79" s="4">
        <v>1</v>
      </c>
      <c r="B79" s="28" t="s">
        <v>254</v>
      </c>
      <c r="C79" s="4"/>
      <c r="D79" s="4"/>
      <c r="E79" s="4"/>
    </row>
    <row r="80" spans="1:5" x14ac:dyDescent="0.2">
      <c r="A80" s="4">
        <v>1</v>
      </c>
      <c r="B80" s="28" t="s">
        <v>255</v>
      </c>
      <c r="C80" s="4"/>
      <c r="D80" s="4"/>
      <c r="E80" s="4"/>
    </row>
    <row r="81" spans="1:5" x14ac:dyDescent="0.2">
      <c r="A81" s="4">
        <v>0</v>
      </c>
      <c r="B81" s="28" t="s">
        <v>256</v>
      </c>
      <c r="C81" s="4"/>
      <c r="D81" s="4"/>
      <c r="E81" s="4"/>
    </row>
    <row r="82" spans="1:5" x14ac:dyDescent="0.2">
      <c r="A82" s="4">
        <v>1</v>
      </c>
      <c r="B82" s="29" t="s">
        <v>257</v>
      </c>
      <c r="C82" s="4"/>
      <c r="D82" s="4"/>
      <c r="E82" s="4"/>
    </row>
    <row r="83" spans="1:5" x14ac:dyDescent="0.2">
      <c r="A83" s="4">
        <v>1</v>
      </c>
      <c r="B83" s="29" t="s">
        <v>258</v>
      </c>
      <c r="C83" s="4"/>
      <c r="D83" s="4"/>
      <c r="E83" s="4"/>
    </row>
    <row r="84" spans="1:5" x14ac:dyDescent="0.2">
      <c r="A84" s="4">
        <v>1</v>
      </c>
      <c r="B84" s="29" t="s">
        <v>259</v>
      </c>
      <c r="C84" s="4"/>
      <c r="D84" s="4"/>
      <c r="E84" s="4"/>
    </row>
    <row r="85" spans="1:5" x14ac:dyDescent="0.2">
      <c r="A85" s="4">
        <v>1</v>
      </c>
      <c r="B85" s="29" t="s">
        <v>260</v>
      </c>
      <c r="C85" s="4"/>
      <c r="D85" s="4"/>
      <c r="E85" s="4"/>
    </row>
    <row r="86" spans="1:5" x14ac:dyDescent="0.2">
      <c r="A86" s="4">
        <v>1</v>
      </c>
      <c r="B86" s="29" t="s">
        <v>261</v>
      </c>
      <c r="C86" s="4"/>
      <c r="D86" s="4"/>
      <c r="E86" s="4"/>
    </row>
    <row r="87" spans="1:5" x14ac:dyDescent="0.2">
      <c r="A87" s="4">
        <v>1</v>
      </c>
      <c r="B87" s="29" t="s">
        <v>262</v>
      </c>
      <c r="C87" s="4"/>
      <c r="D87" s="4"/>
      <c r="E87" s="4"/>
    </row>
    <row r="88" spans="1:5" x14ac:dyDescent="0.2">
      <c r="A88" s="4">
        <v>1</v>
      </c>
      <c r="B88" s="29" t="s">
        <v>263</v>
      </c>
      <c r="C88" s="4"/>
      <c r="D88" s="4"/>
      <c r="E88" s="4"/>
    </row>
    <row r="89" spans="1:5" x14ac:dyDescent="0.2">
      <c r="A89" s="4">
        <v>1</v>
      </c>
      <c r="B89" s="29" t="s">
        <v>264</v>
      </c>
      <c r="C89" s="4"/>
      <c r="D89" s="4"/>
      <c r="E89" s="4"/>
    </row>
    <row r="90" spans="1:5" x14ac:dyDescent="0.2">
      <c r="A90" s="4">
        <v>0</v>
      </c>
      <c r="B90" s="29" t="s">
        <v>265</v>
      </c>
      <c r="C90" s="4"/>
      <c r="D90" s="4"/>
      <c r="E90" s="4"/>
    </row>
    <row r="91" spans="1:5" x14ac:dyDescent="0.2">
      <c r="A91" s="4">
        <v>1</v>
      </c>
      <c r="B91" s="30" t="s">
        <v>266</v>
      </c>
      <c r="C91" s="4"/>
      <c r="D91" s="4"/>
      <c r="E91" s="4"/>
    </row>
    <row r="92" spans="1:5" x14ac:dyDescent="0.2">
      <c r="A92" s="4">
        <v>1</v>
      </c>
      <c r="B92" s="30" t="s">
        <v>267</v>
      </c>
      <c r="C92" s="4"/>
      <c r="D92" s="4"/>
      <c r="E92" s="4"/>
    </row>
    <row r="93" spans="1:5" x14ac:dyDescent="0.2">
      <c r="A93" s="4">
        <v>0</v>
      </c>
      <c r="B93" s="30" t="s">
        <v>268</v>
      </c>
      <c r="C93" s="4"/>
      <c r="D93" s="4"/>
      <c r="E93" s="4"/>
    </row>
    <row r="94" spans="1:5" x14ac:dyDescent="0.2">
      <c r="A94" s="4">
        <v>1</v>
      </c>
      <c r="B94" s="24" t="s">
        <v>209</v>
      </c>
      <c r="C94" s="4"/>
      <c r="D94" s="4"/>
      <c r="E94" s="4"/>
    </row>
    <row r="95" spans="1:5" x14ac:dyDescent="0.2">
      <c r="A95" s="4">
        <v>1</v>
      </c>
      <c r="B95" s="31" t="s">
        <v>269</v>
      </c>
      <c r="C95" s="4"/>
      <c r="D95" s="4"/>
      <c r="E95" s="4"/>
    </row>
    <row r="96" spans="1:5" x14ac:dyDescent="0.2">
      <c r="A96" s="4">
        <v>1</v>
      </c>
      <c r="B96" s="31" t="s">
        <v>270</v>
      </c>
      <c r="C96" s="4"/>
      <c r="D96" s="4"/>
      <c r="E96" s="4"/>
    </row>
    <row r="97" spans="1:5" x14ac:dyDescent="0.2">
      <c r="A97" s="4">
        <v>1</v>
      </c>
      <c r="B97" s="31" t="s">
        <v>271</v>
      </c>
      <c r="C97" s="4"/>
      <c r="D97" s="4"/>
      <c r="E97" s="4"/>
    </row>
    <row r="98" spans="1:5" x14ac:dyDescent="0.2">
      <c r="A98" s="4">
        <v>1</v>
      </c>
      <c r="B98" s="31" t="s">
        <v>272</v>
      </c>
      <c r="C98" s="4"/>
      <c r="D98" s="4"/>
      <c r="E98" s="4"/>
    </row>
    <row r="99" spans="1:5" x14ac:dyDescent="0.2">
      <c r="A99" s="4">
        <v>1</v>
      </c>
      <c r="B99" s="31" t="s">
        <v>273</v>
      </c>
      <c r="C99" s="4"/>
      <c r="D99" s="4"/>
      <c r="E99" s="4"/>
    </row>
    <row r="100" spans="1:5" x14ac:dyDescent="0.2">
      <c r="A100" s="4">
        <v>1</v>
      </c>
      <c r="B100" s="31" t="s">
        <v>274</v>
      </c>
      <c r="C100" s="4"/>
      <c r="D100" s="4"/>
      <c r="E100" s="4"/>
    </row>
    <row r="101" spans="1:5" x14ac:dyDescent="0.2">
      <c r="A101" s="4">
        <v>1</v>
      </c>
      <c r="B101" s="31" t="s">
        <v>275</v>
      </c>
      <c r="C101" s="4"/>
      <c r="D101" s="4"/>
      <c r="E101" s="4"/>
    </row>
    <row r="102" spans="1:5" x14ac:dyDescent="0.2">
      <c r="A102" s="4">
        <v>1</v>
      </c>
      <c r="B102" s="31" t="s">
        <v>276</v>
      </c>
      <c r="C102" s="4"/>
      <c r="D102" s="4"/>
      <c r="E102" s="4"/>
    </row>
    <row r="103" spans="1:5" x14ac:dyDescent="0.2">
      <c r="A103" s="4">
        <v>0</v>
      </c>
      <c r="B103" s="31" t="s">
        <v>277</v>
      </c>
      <c r="C103" s="4"/>
      <c r="D103" s="4"/>
      <c r="E103" s="4"/>
    </row>
    <row r="104" spans="1:5" x14ac:dyDescent="0.2">
      <c r="A104" s="4">
        <v>1</v>
      </c>
      <c r="B104" s="29" t="s">
        <v>278</v>
      </c>
      <c r="C104" s="4"/>
      <c r="D104" s="4"/>
      <c r="E104" s="4"/>
    </row>
    <row r="105" spans="1:5" x14ac:dyDescent="0.2">
      <c r="A105" s="4">
        <v>1</v>
      </c>
      <c r="B105" s="32" t="s">
        <v>279</v>
      </c>
      <c r="C105" s="4"/>
      <c r="D105" s="4"/>
      <c r="E105" s="4"/>
    </row>
    <row r="106" spans="1:5" x14ac:dyDescent="0.2">
      <c r="A106" s="4">
        <v>1</v>
      </c>
      <c r="B106" s="32" t="s">
        <v>280</v>
      </c>
      <c r="C106" s="4"/>
      <c r="D106" s="4"/>
      <c r="E106" s="4"/>
    </row>
    <row r="107" spans="1:5" x14ac:dyDescent="0.2">
      <c r="A107" s="4">
        <v>1</v>
      </c>
      <c r="B107" s="32" t="s">
        <v>281</v>
      </c>
      <c r="C107" s="4"/>
      <c r="D107" s="4"/>
      <c r="E107" s="4"/>
    </row>
    <row r="108" spans="1:5" x14ac:dyDescent="0.2">
      <c r="A108" s="4">
        <v>1</v>
      </c>
      <c r="B108" s="32" t="s">
        <v>282</v>
      </c>
      <c r="C108" s="4"/>
      <c r="D108" s="4"/>
      <c r="E108" s="4"/>
    </row>
    <row r="109" spans="1:5" x14ac:dyDescent="0.2">
      <c r="A109" s="4">
        <v>0</v>
      </c>
      <c r="B109" s="32" t="s">
        <v>283</v>
      </c>
      <c r="C109" s="4"/>
      <c r="D109" s="4"/>
      <c r="E109" s="4"/>
    </row>
    <row r="110" spans="1:5" x14ac:dyDescent="0.2">
      <c r="A110" s="4">
        <v>1</v>
      </c>
      <c r="B110" s="33" t="s">
        <v>284</v>
      </c>
      <c r="C110" s="4"/>
      <c r="D110" s="4"/>
      <c r="E110" s="4"/>
    </row>
    <row r="111" spans="1:5" x14ac:dyDescent="0.2">
      <c r="A111" s="4">
        <v>1</v>
      </c>
      <c r="B111" s="33" t="s">
        <v>285</v>
      </c>
      <c r="C111" s="4"/>
      <c r="D111" s="4"/>
      <c r="E111" s="4"/>
    </row>
    <row r="112" spans="1:5" x14ac:dyDescent="0.2">
      <c r="A112" s="4">
        <v>0</v>
      </c>
      <c r="B112" s="33" t="s">
        <v>286</v>
      </c>
      <c r="C112" s="4"/>
      <c r="D112" s="4"/>
      <c r="E11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Información general</vt:lpstr>
      <vt:lpstr>Generación existente</vt:lpstr>
      <vt:lpstr>SFV</vt:lpstr>
      <vt:lpstr>AOM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Castellanos Gamboa</dc:creator>
  <cp:lastModifiedBy>Luz Stella Rojas Macias</cp:lastModifiedBy>
  <dcterms:created xsi:type="dcterms:W3CDTF">2019-03-19T22:16:36Z</dcterms:created>
  <dcterms:modified xsi:type="dcterms:W3CDTF">2019-09-23T21:57:14Z</dcterms:modified>
</cp:coreProperties>
</file>